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<sst xmlns="http://schemas.openxmlformats.org/spreadsheetml/2006/main" count="262" uniqueCount="101">
  <si>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</si>
  <si>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</si>
  <si>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</si>
  <si>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</si>
  <si>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</si>
  <si>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</si>
  <si>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</si>
  <si>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</si>
  <si>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 xml:space="preserve">по заявке Заказчика </t>
  </si>
  <si>
    <t>Перечень закупаемых лекарственных средств</t>
  </si>
  <si>
    <t>Наименование товара</t>
  </si>
  <si>
    <t>Краткая характеристика</t>
  </si>
  <si>
    <t>Цена за единицу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</si>
  <si>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</si>
  <si>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уп</t>
  </si>
  <si>
    <t>CAMOMILE-Листери О-G Набор реагентов для выявления антител класса G "Listeria monocytogenes методом иммуноферментного анализа</t>
  </si>
  <si>
    <t>Дилюент изотонический разбавитель 20 л</t>
  </si>
  <si>
    <t>Ферментативный очиститель 1 л Драйпак</t>
  </si>
  <si>
    <t>Лизирующий раствор</t>
  </si>
  <si>
    <t>Ферментативный очиститель Концентрат 50 мл</t>
  </si>
  <si>
    <t>Контрольная кровь Para 12 Extend 3*2,5 мл</t>
  </si>
  <si>
    <t>Набор реагентов для выявления антител класса G Listeria monocytogenes методом иммуноферментного анализа</t>
  </si>
  <si>
    <t>Предназначены для гематологии,для общего анализа крови.</t>
  </si>
  <si>
    <t>Промывочный раствор эффективно удаляющий адсорбирование на стенках гидравлической системы.</t>
  </si>
  <si>
    <t>Лизирующий раствор для гематологии автоматического анализа. Рекомендуем тспользовать  с анализатором.</t>
  </si>
  <si>
    <t>Раствор срочной очистки для очищения счетной апертуры,а также сервисных работ.</t>
  </si>
  <si>
    <t>Предназначена для увеличения точности результатов.</t>
  </si>
  <si>
    <t>набор</t>
  </si>
  <si>
    <t>штука</t>
  </si>
  <si>
    <t>Реакционные кюветы для FC-200 в упаковке</t>
  </si>
  <si>
    <t>Антиген кардиолипиновый ,1000 определений</t>
  </si>
  <si>
    <t>Patromtin SL 20x5 ml</t>
  </si>
  <si>
    <t xml:space="preserve">Test Thrombin reagent 10x5 m 500 </t>
  </si>
  <si>
    <t>Thromborel S 10 x for 10 ml 1000 тестов</t>
  </si>
  <si>
    <t>Multifibren U 10 x 5 ml</t>
  </si>
  <si>
    <t>Хлорид кальция 0,025 моль/л 10х15 мл</t>
  </si>
  <si>
    <t>Набор реагентов Общий белок 1*125 мл+стандарт общего белка 1*5 мл</t>
  </si>
  <si>
    <t>Набор реагентов АЛТ Аланинаминотрансфераза реагент 1*100+реагент 2 1*20 мл</t>
  </si>
  <si>
    <t>Набор реагентов АСТ Аспартатаминотрансфераза реагент 1*120мл 1 1*30+реагент 2 1*120мл</t>
  </si>
  <si>
    <t xml:space="preserve">Набор реагентов Глюкозы Гексокиназы Реагент 1*5мл стандарт глюкозы </t>
  </si>
  <si>
    <t xml:space="preserve">Набор реагентов Холестерина 1*125мл реагент 1*5мл стандарт холестерина 1*2мл
</t>
  </si>
  <si>
    <t>Кюветы предназначены для анализатора.</t>
  </si>
  <si>
    <t>Диагностика сифилиса (исследование активной плазмы или инактивированной сыворотки в РМП)</t>
  </si>
  <si>
    <t>Используется для быстрого скрининга нарушений во внутренней системе свертывания крови. Применяется в клоттинговом методе исследования.</t>
  </si>
  <si>
    <t>Реагент для определения тромбинового времени в плазме человека.</t>
  </si>
  <si>
    <t>Реагент для определения протромбинового времени.</t>
  </si>
  <si>
    <t>Реагент для количественного определения фибриногена в плазме.</t>
  </si>
  <si>
    <t xml:space="preserve">Реагенты предназначены для биохимических исследований </t>
  </si>
  <si>
    <t>упак</t>
  </si>
  <si>
    <t>Набор реагентов Креатинина 1*125мл реагент1 1*125мл стандарт креатинина</t>
  </si>
  <si>
    <t xml:space="preserve">Ревмотоидный фактор В 202.125 РФ-латекс </t>
  </si>
  <si>
    <t>Набор реагентов Железо со стандартом для автоматических анализаторов 1*100 мл буферный реагент+1*5мл стандарт железа</t>
  </si>
  <si>
    <t>Набор реагентов Амилаза Реагент 1*125 мл</t>
  </si>
  <si>
    <t>Набор реагентов Мочевая кислота 1*125мл Реагент 1стандарт</t>
  </si>
  <si>
    <t>Набор реагентов Фосфатаза Щелочная 1*100м Реагент1 1*20м+реагент2</t>
  </si>
  <si>
    <t>Тест полоски диагностические Urine RS модели Н-10 (100 шт.в упак)</t>
  </si>
  <si>
    <t>Набор реагентов Калия Реагент 1*125мл+калибратор 1*5 мл</t>
  </si>
  <si>
    <t>Набор реагентов Кальция колор 1х125мл+буфер 1*125мл стандарт</t>
  </si>
  <si>
    <t>Набор реагентов Магния Реагент 1*100 мл,Реагент2 1*100мл+стандарт 1*5мл</t>
  </si>
  <si>
    <t>Набор реагентов Хлор со стандартом 1*125мл реагент +1*5мл стандарт хлора</t>
  </si>
  <si>
    <t>В 27.102 Натрий</t>
  </si>
  <si>
    <t>Промывочный раствор №2 (концентрат) 500мл</t>
  </si>
  <si>
    <t>Планшет для постановки микрореакции преципитации</t>
  </si>
  <si>
    <t>Набор реагентов Липопротеины низкой плотности с калибратором 1*30 мл реагент1 1*10мл,реагент2 1*3мл  калибратор+контроль уровень 1 и 2 2*3мл</t>
  </si>
  <si>
    <t>Пипетка стеклянная к СОЭ-метру</t>
  </si>
  <si>
    <t>Аппарат Панченкова в комплекте №2</t>
  </si>
  <si>
    <t>Краситель-фиксатор Эозин метиленовый синий по Май-Грюнвальду</t>
  </si>
  <si>
    <t>Наконечники 0-200 мкл желтые (уп.1000 шт)</t>
  </si>
  <si>
    <t>Наконечники к дозатору 1000 мкл,500 штук</t>
  </si>
  <si>
    <t>Слайд-тест для определения ревматоидного фактора методом латекс-агглютинации</t>
  </si>
  <si>
    <t>Применяют для качественного и полуколичественного анализа мочи.</t>
  </si>
  <si>
    <t>Набор реагентов для определения концентрации натрия в сыворотке крови энзимтическим колориметрическим методом.</t>
  </si>
  <si>
    <t>Водорастворимый концентрат,который используется в стационарных системах отмывки.</t>
  </si>
  <si>
    <t>Для определения скорости оседания эритроцитов при отстаивании стабилизированной крови.</t>
  </si>
  <si>
    <t>Используют при отборе капиллярной крови.</t>
  </si>
  <si>
    <t>Для окраски  форменных элементов в крови человека.</t>
  </si>
  <si>
    <t>Наконечники выполнены из первичного полипропилена высокого качесства. В процессе дозирования дозаторы и наконечники образуют единую силу.</t>
  </si>
  <si>
    <t>Высококачественные наконечнки  обеспечивают отличную воспроизводимость и точность.</t>
  </si>
  <si>
    <t>л</t>
  </si>
  <si>
    <t>720050 1-канальный дозатор 10-100 мкл</t>
  </si>
  <si>
    <t>720240 Дозатор 8-канальный 50-300 мкл</t>
  </si>
  <si>
    <t>720060 1-канальный дозатор 100-1000 мкл</t>
  </si>
  <si>
    <t>Механический дозатордля  переменного объема</t>
  </si>
  <si>
    <t>Разработан для различных типов ежедневной лабораторной работы.</t>
  </si>
  <si>
    <t>Дозаторы и наконечники являются надежной системой для дозирования</t>
  </si>
  <si>
    <t>Изотонический раствор (Diluent) RFID</t>
  </si>
  <si>
    <t>Лизирующий раствор (Lyse) RFID</t>
  </si>
  <si>
    <t>Набор для очистки Boule Cleaning Kit, 3x450 ml</t>
  </si>
  <si>
    <t>Гематологический контрольный материал 3-х уровневый Boule 3-level control (Normal, Low, High)</t>
  </si>
  <si>
    <t>Кюветы с магнитной мешалкой</t>
  </si>
  <si>
    <t>Изотонический раствор для гематологических анализаторов серии Swelab Alfa Plus.Содержание набора: 1 х 20 л (не менее 900 циклов анализа)</t>
  </si>
  <si>
    <t>Лизирующий раствор (Lyse) для гематологических анализаторов серии Swelab Alfa Plus. Содержание набора: 1 х 5 л (не менее 900 циклов анализа)</t>
  </si>
  <si>
    <t>Набор для очистки Boule Cleaning Kit для гематологических анализаторов серии Swelab Alfa Plus.</t>
  </si>
  <si>
    <t>Содержание набора: 1) Ферментный очиститель, 450 мл, раствор голубого цвета. 2) Гипохлоритный очиститель; 450 мл, раствор желтого цвета. 3) Детергентный очиститель, 450 мл, раствор красного цвета.</t>
  </si>
  <si>
    <t>Применение: используются для измерения в них проб пациентов, контролей качества, калибратора. Состав: пластиковые одноразовые кюветы со специальными одноразовыми магнитными мешалками</t>
  </si>
  <si>
    <t>канистра</t>
  </si>
  <si>
    <t>шт</t>
  </si>
  <si>
    <t>Набор реагентов Триглицериды 1х125мл стандарт 1х5мл</t>
  </si>
  <si>
    <t xml:space="preserve">Набор реагентов билирубина общий (для автоматов) реагент1 1*250мл+реагент 2 1*25мл+калибратор билирубина 1*3мл
</t>
  </si>
  <si>
    <t xml:space="preserve">Набор реагентов Билирубин прямой для автоматов 1*25мд, реагент 2 1*3мл в наборе
</t>
  </si>
  <si>
    <t>Набор реагентов Азот Мочевины 1*125мл Реагент1 1*25мл+Реагент2 1*5мл стандарт мочевины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</si>
</sst>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"/>
    <numFmt numFmtId="173" formatCode="_-* #,##0.00\ _р_._-;\-* #,##0.00\ _р_._-;_-* &quot;-&quot;??\ _р_._-;_-@_-"/>
    <numFmt numFmtId="174" formatCode="_-* #,##0\ _₽_-;\-* #,##0\ _₽_-;_-* &quot;-&quot;??\ _₽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252525"/>
      <name val="Times New Roman"/>
      <family val="1"/>
    </font>
    <font>
      <sz val="10"/>
      <color rgb="FF01011B"/>
      <name val="Times New Roman"/>
      <family val="1"/>
    </font>
    <font>
      <sz val="10"/>
      <color rgb="FF171717"/>
      <name val="Times New Roman"/>
      <family val="1"/>
    </font>
    <font>
      <sz val="10"/>
      <color rgb="FF20212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/>
    </xf>
    <xf numFmtId="3" fontId="51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 shrinkToFi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 shrinkToFit="1"/>
    </xf>
    <xf numFmtId="174" fontId="50" fillId="0" borderId="10" xfId="61" applyNumberFormat="1" applyFont="1" applyBorder="1" applyAlignment="1">
      <alignment vertical="center" wrapText="1"/>
    </xf>
    <xf numFmtId="174" fontId="51" fillId="0" borderId="10" xfId="61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51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tabSelected="1" zoomScale="80" zoomScaleNormal="80" zoomScalePageLayoutView="0" workbookViewId="0" topLeftCell="A16">
      <selection activeCell="I57" sqref="I57"/>
    </sheetView>
  </sheetViews>
  <sheetFormatPr defaultColWidth="9.140625" defaultRowHeight="12.75"/>
  <cols>
    <col min="1" max="1" width="8.57421875" style="1" customWidth="1"/>
    <col min="2" max="2" width="57.00390625" style="6" customWidth="1"/>
    <col min="3" max="3" width="56.281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4"/>
      <c r="I3" s="15"/>
    </row>
    <row r="4" ht="12.75">
      <c r="I4" s="5"/>
    </row>
    <row r="5" spans="2:8" ht="15.75">
      <c r="B5" s="16" t="s">
        <v>9</v>
      </c>
      <c r="C5" s="16"/>
      <c r="D5" s="16"/>
      <c r="E5" s="16"/>
      <c r="F5" s="16"/>
      <c r="G5" s="16"/>
      <c r="H5" s="16"/>
    </row>
    <row r="6" ht="15.75">
      <c r="D6" s="3"/>
    </row>
    <row r="7" spans="1:9" ht="61.5" customHeight="1">
      <c r="A7" s="4" t="s">
        <v>1</v>
      </c>
      <c r="B7" s="8" t="s">
        <v>10</v>
      </c>
      <c r="C7" s="8" t="s">
        <v>11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55.5" customHeight="1">
      <c r="A8" s="18">
        <v>1</v>
      </c>
      <c r="B8" s="20" t="s">
        <v>15</v>
      </c>
      <c r="C8" s="21" t="s">
        <v>21</v>
      </c>
      <c r="D8" s="25" t="s">
        <v>27</v>
      </c>
      <c r="E8" s="26">
        <v>2</v>
      </c>
      <c r="F8" s="19">
        <v>94830</v>
      </c>
      <c r="G8" s="9" t="s">
        <v>8</v>
      </c>
      <c r="H8" s="10" t="s">
        <v>7</v>
      </c>
      <c r="I8" s="11">
        <f>E8*F8</f>
        <v>189660</v>
      </c>
    </row>
    <row r="9" spans="1:9" ht="25.5">
      <c r="A9" s="18">
        <v>2</v>
      </c>
      <c r="B9" s="20" t="s">
        <v>16</v>
      </c>
      <c r="C9" s="22" t="s">
        <v>22</v>
      </c>
      <c r="D9" s="25" t="s">
        <v>28</v>
      </c>
      <c r="E9" s="27">
        <v>20</v>
      </c>
      <c r="F9" s="28">
        <v>60000</v>
      </c>
      <c r="G9" s="9" t="s">
        <v>8</v>
      </c>
      <c r="H9" s="10" t="s">
        <v>7</v>
      </c>
      <c r="I9" s="11">
        <f aca="true" t="shared" si="0" ref="I9:I49">E9*F9</f>
        <v>1200000</v>
      </c>
    </row>
    <row r="10" spans="1:9" ht="39.75" customHeight="1">
      <c r="A10" s="18">
        <v>3</v>
      </c>
      <c r="B10" s="20" t="s">
        <v>17</v>
      </c>
      <c r="C10" s="22" t="s">
        <v>23</v>
      </c>
      <c r="D10" s="25" t="s">
        <v>28</v>
      </c>
      <c r="E10" s="27">
        <v>20</v>
      </c>
      <c r="F10" s="28">
        <v>43300</v>
      </c>
      <c r="G10" s="9" t="s">
        <v>8</v>
      </c>
      <c r="H10" s="10" t="s">
        <v>7</v>
      </c>
      <c r="I10" s="11">
        <f t="shared" si="0"/>
        <v>866000</v>
      </c>
    </row>
    <row r="11" spans="1:9" ht="39" customHeight="1">
      <c r="A11" s="18">
        <v>4</v>
      </c>
      <c r="B11" s="20" t="s">
        <v>18</v>
      </c>
      <c r="C11" s="23" t="s">
        <v>24</v>
      </c>
      <c r="D11" s="25" t="s">
        <v>28</v>
      </c>
      <c r="E11" s="27">
        <v>12</v>
      </c>
      <c r="F11" s="28">
        <v>70000</v>
      </c>
      <c r="G11" s="9" t="s">
        <v>8</v>
      </c>
      <c r="H11" s="10" t="s">
        <v>7</v>
      </c>
      <c r="I11" s="11">
        <f t="shared" si="0"/>
        <v>840000</v>
      </c>
    </row>
    <row r="12" spans="1:9" ht="32.25" customHeight="1">
      <c r="A12" s="18">
        <v>5</v>
      </c>
      <c r="B12" s="20" t="s">
        <v>19</v>
      </c>
      <c r="C12" s="24" t="s">
        <v>25</v>
      </c>
      <c r="D12" s="25" t="s">
        <v>28</v>
      </c>
      <c r="E12" s="27">
        <v>15</v>
      </c>
      <c r="F12" s="28">
        <v>26300</v>
      </c>
      <c r="G12" s="9" t="s">
        <v>8</v>
      </c>
      <c r="H12" s="10" t="s">
        <v>7</v>
      </c>
      <c r="I12" s="11">
        <f t="shared" si="0"/>
        <v>394500</v>
      </c>
    </row>
    <row r="13" spans="1:9" ht="25.5">
      <c r="A13" s="18">
        <v>6</v>
      </c>
      <c r="B13" s="20" t="s">
        <v>20</v>
      </c>
      <c r="C13" s="24" t="s">
        <v>26</v>
      </c>
      <c r="D13" s="25" t="s">
        <v>27</v>
      </c>
      <c r="E13" s="26">
        <v>4</v>
      </c>
      <c r="F13" s="19">
        <v>136000</v>
      </c>
      <c r="G13" s="9" t="s">
        <v>8</v>
      </c>
      <c r="H13" s="10" t="s">
        <v>7</v>
      </c>
      <c r="I13" s="11">
        <f t="shared" si="0"/>
        <v>544000</v>
      </c>
    </row>
    <row r="14" spans="1:9" ht="25.5">
      <c r="A14" s="18">
        <v>7</v>
      </c>
      <c r="B14" s="20" t="s">
        <v>29</v>
      </c>
      <c r="C14" s="29" t="s">
        <v>41</v>
      </c>
      <c r="D14" s="25" t="s">
        <v>48</v>
      </c>
      <c r="E14" s="26">
        <v>20</v>
      </c>
      <c r="F14" s="19">
        <v>138000</v>
      </c>
      <c r="G14" s="9" t="s">
        <v>8</v>
      </c>
      <c r="H14" s="10" t="s">
        <v>7</v>
      </c>
      <c r="I14" s="11">
        <f t="shared" si="0"/>
        <v>2760000</v>
      </c>
    </row>
    <row r="15" spans="1:9" ht="25.5">
      <c r="A15" s="18">
        <v>8</v>
      </c>
      <c r="B15" s="20" t="s">
        <v>30</v>
      </c>
      <c r="C15" s="29" t="s">
        <v>42</v>
      </c>
      <c r="D15" s="25" t="s">
        <v>48</v>
      </c>
      <c r="E15" s="26">
        <v>4</v>
      </c>
      <c r="F15" s="19">
        <v>31500</v>
      </c>
      <c r="G15" s="9" t="s">
        <v>8</v>
      </c>
      <c r="H15" s="10" t="s">
        <v>7</v>
      </c>
      <c r="I15" s="11">
        <f t="shared" si="0"/>
        <v>126000</v>
      </c>
    </row>
    <row r="16" spans="1:9" ht="38.25">
      <c r="A16" s="18">
        <v>9</v>
      </c>
      <c r="B16" s="20" t="s">
        <v>31</v>
      </c>
      <c r="C16" s="29" t="s">
        <v>43</v>
      </c>
      <c r="D16" s="25" t="s">
        <v>27</v>
      </c>
      <c r="E16" s="26">
        <v>2</v>
      </c>
      <c r="F16" s="19">
        <v>205650</v>
      </c>
      <c r="G16" s="9" t="s">
        <v>8</v>
      </c>
      <c r="H16" s="10" t="s">
        <v>7</v>
      </c>
      <c r="I16" s="11">
        <f t="shared" si="0"/>
        <v>411300</v>
      </c>
    </row>
    <row r="17" spans="1:9" ht="25.5">
      <c r="A17" s="18">
        <v>10</v>
      </c>
      <c r="B17" s="20" t="s">
        <v>32</v>
      </c>
      <c r="C17" s="30" t="s">
        <v>44</v>
      </c>
      <c r="D17" s="25" t="s">
        <v>48</v>
      </c>
      <c r="E17" s="26">
        <v>4</v>
      </c>
      <c r="F17" s="19">
        <v>219900</v>
      </c>
      <c r="G17" s="9" t="s">
        <v>8</v>
      </c>
      <c r="H17" s="10" t="s">
        <v>7</v>
      </c>
      <c r="I17" s="11">
        <f t="shared" si="0"/>
        <v>879600</v>
      </c>
    </row>
    <row r="18" spans="1:9" ht="25.5">
      <c r="A18" s="18">
        <v>11</v>
      </c>
      <c r="B18" s="20" t="s">
        <v>33</v>
      </c>
      <c r="C18" s="29" t="s">
        <v>45</v>
      </c>
      <c r="D18" s="25" t="s">
        <v>48</v>
      </c>
      <c r="E18" s="26">
        <v>4</v>
      </c>
      <c r="F18" s="19">
        <v>119480</v>
      </c>
      <c r="G18" s="9" t="s">
        <v>8</v>
      </c>
      <c r="H18" s="10" t="s">
        <v>7</v>
      </c>
      <c r="I18" s="11">
        <f t="shared" si="0"/>
        <v>477920</v>
      </c>
    </row>
    <row r="19" spans="1:9" ht="25.5">
      <c r="A19" s="18">
        <v>12</v>
      </c>
      <c r="B19" s="20" t="s">
        <v>34</v>
      </c>
      <c r="C19" s="24" t="s">
        <v>46</v>
      </c>
      <c r="D19" s="25" t="s">
        <v>27</v>
      </c>
      <c r="E19" s="26">
        <v>4</v>
      </c>
      <c r="F19" s="19">
        <v>130500</v>
      </c>
      <c r="G19" s="9" t="s">
        <v>8</v>
      </c>
      <c r="H19" s="10" t="s">
        <v>7</v>
      </c>
      <c r="I19" s="11">
        <f t="shared" si="0"/>
        <v>522000</v>
      </c>
    </row>
    <row r="20" spans="1:9" ht="25.5">
      <c r="A20" s="18">
        <v>13</v>
      </c>
      <c r="B20" s="20" t="s">
        <v>35</v>
      </c>
      <c r="C20" s="24" t="s">
        <v>47</v>
      </c>
      <c r="D20" s="25" t="s">
        <v>27</v>
      </c>
      <c r="E20" s="26">
        <v>1</v>
      </c>
      <c r="F20" s="19">
        <v>38000</v>
      </c>
      <c r="G20" s="9" t="s">
        <v>8</v>
      </c>
      <c r="H20" s="10" t="s">
        <v>7</v>
      </c>
      <c r="I20" s="11">
        <f t="shared" si="0"/>
        <v>38000</v>
      </c>
    </row>
    <row r="21" spans="1:9" ht="25.5">
      <c r="A21" s="18">
        <v>14</v>
      </c>
      <c r="B21" s="20" t="s">
        <v>36</v>
      </c>
      <c r="C21" s="24" t="s">
        <v>47</v>
      </c>
      <c r="D21" s="25" t="s">
        <v>27</v>
      </c>
      <c r="E21" s="26">
        <v>12</v>
      </c>
      <c r="F21" s="19">
        <v>21500</v>
      </c>
      <c r="G21" s="9" t="s">
        <v>8</v>
      </c>
      <c r="H21" s="10" t="s">
        <v>7</v>
      </c>
      <c r="I21" s="11">
        <f t="shared" si="0"/>
        <v>258000</v>
      </c>
    </row>
    <row r="22" spans="1:9" ht="25.5">
      <c r="A22" s="18">
        <v>15</v>
      </c>
      <c r="B22" s="20" t="s">
        <v>37</v>
      </c>
      <c r="C22" s="24" t="s">
        <v>47</v>
      </c>
      <c r="D22" s="25" t="s">
        <v>27</v>
      </c>
      <c r="E22" s="27">
        <v>12</v>
      </c>
      <c r="F22" s="28">
        <v>19500</v>
      </c>
      <c r="G22" s="9" t="s">
        <v>8</v>
      </c>
      <c r="H22" s="10" t="s">
        <v>7</v>
      </c>
      <c r="I22" s="11">
        <f t="shared" si="0"/>
        <v>234000</v>
      </c>
    </row>
    <row r="23" spans="1:9" ht="25.5">
      <c r="A23" s="18">
        <v>16</v>
      </c>
      <c r="B23" s="20" t="s">
        <v>38</v>
      </c>
      <c r="C23" s="24" t="s">
        <v>47</v>
      </c>
      <c r="D23" s="25" t="s">
        <v>27</v>
      </c>
      <c r="E23" s="27">
        <v>12</v>
      </c>
      <c r="F23" s="28">
        <v>29250</v>
      </c>
      <c r="G23" s="9" t="s">
        <v>8</v>
      </c>
      <c r="H23" s="10" t="s">
        <v>7</v>
      </c>
      <c r="I23" s="11">
        <f t="shared" si="0"/>
        <v>351000</v>
      </c>
    </row>
    <row r="24" spans="1:9" ht="25.5">
      <c r="A24" s="18">
        <v>17</v>
      </c>
      <c r="B24" s="20" t="s">
        <v>39</v>
      </c>
      <c r="C24" s="24" t="s">
        <v>47</v>
      </c>
      <c r="D24" s="25" t="s">
        <v>27</v>
      </c>
      <c r="E24" s="27">
        <v>30</v>
      </c>
      <c r="F24" s="28">
        <v>30800</v>
      </c>
      <c r="G24" s="9" t="s">
        <v>8</v>
      </c>
      <c r="H24" s="10" t="s">
        <v>7</v>
      </c>
      <c r="I24" s="11">
        <f t="shared" si="0"/>
        <v>924000</v>
      </c>
    </row>
    <row r="25" spans="1:9" ht="38.25">
      <c r="A25" s="18">
        <v>18</v>
      </c>
      <c r="B25" s="20" t="s">
        <v>40</v>
      </c>
      <c r="C25" s="24" t="s">
        <v>47</v>
      </c>
      <c r="D25" s="25" t="s">
        <v>27</v>
      </c>
      <c r="E25" s="27">
        <v>10</v>
      </c>
      <c r="F25" s="28">
        <v>23250</v>
      </c>
      <c r="G25" s="9" t="s">
        <v>8</v>
      </c>
      <c r="H25" s="10" t="s">
        <v>7</v>
      </c>
      <c r="I25" s="11">
        <f t="shared" si="0"/>
        <v>232500</v>
      </c>
    </row>
    <row r="26" spans="1:9" ht="25.5">
      <c r="A26" s="18">
        <v>19</v>
      </c>
      <c r="B26" s="20" t="s">
        <v>49</v>
      </c>
      <c r="C26" s="24" t="s">
        <v>47</v>
      </c>
      <c r="D26" s="25" t="s">
        <v>27</v>
      </c>
      <c r="E26" s="12">
        <v>15</v>
      </c>
      <c r="F26" s="13">
        <v>23625</v>
      </c>
      <c r="G26" s="9" t="s">
        <v>8</v>
      </c>
      <c r="H26" s="10" t="s">
        <v>7</v>
      </c>
      <c r="I26" s="11">
        <f t="shared" si="0"/>
        <v>354375</v>
      </c>
    </row>
    <row r="27" spans="1:9" ht="25.5">
      <c r="A27" s="18">
        <v>20</v>
      </c>
      <c r="B27" s="20" t="s">
        <v>50</v>
      </c>
      <c r="C27" s="24" t="s">
        <v>69</v>
      </c>
      <c r="D27" s="25" t="s">
        <v>27</v>
      </c>
      <c r="E27" s="27">
        <v>5</v>
      </c>
      <c r="F27" s="28">
        <v>4980</v>
      </c>
      <c r="G27" s="9" t="s">
        <v>8</v>
      </c>
      <c r="H27" s="10" t="s">
        <v>7</v>
      </c>
      <c r="I27" s="11">
        <f t="shared" si="0"/>
        <v>24900</v>
      </c>
    </row>
    <row r="28" spans="1:9" ht="25.5">
      <c r="A28" s="18">
        <v>21</v>
      </c>
      <c r="B28" s="20" t="s">
        <v>51</v>
      </c>
      <c r="C28" s="24" t="s">
        <v>47</v>
      </c>
      <c r="D28" s="25" t="s">
        <v>27</v>
      </c>
      <c r="E28" s="27">
        <v>4</v>
      </c>
      <c r="F28" s="28">
        <v>30700</v>
      </c>
      <c r="G28" s="9" t="s">
        <v>8</v>
      </c>
      <c r="H28" s="10" t="s">
        <v>7</v>
      </c>
      <c r="I28" s="11">
        <f t="shared" si="0"/>
        <v>122800</v>
      </c>
    </row>
    <row r="29" spans="1:9" ht="25.5">
      <c r="A29" s="18">
        <v>22</v>
      </c>
      <c r="B29" s="20" t="s">
        <v>52</v>
      </c>
      <c r="C29" s="24" t="s">
        <v>47</v>
      </c>
      <c r="D29" s="25" t="s">
        <v>27</v>
      </c>
      <c r="E29" s="27">
        <v>2</v>
      </c>
      <c r="F29" s="28">
        <v>89000</v>
      </c>
      <c r="G29" s="9" t="s">
        <v>8</v>
      </c>
      <c r="H29" s="10" t="s">
        <v>7</v>
      </c>
      <c r="I29" s="11">
        <f t="shared" si="0"/>
        <v>178000</v>
      </c>
    </row>
    <row r="30" spans="1:9" ht="25.5">
      <c r="A30" s="18">
        <v>23</v>
      </c>
      <c r="B30" s="20" t="s">
        <v>53</v>
      </c>
      <c r="C30" s="24" t="s">
        <v>47</v>
      </c>
      <c r="D30" s="25" t="s">
        <v>27</v>
      </c>
      <c r="E30" s="27">
        <v>2</v>
      </c>
      <c r="F30" s="28">
        <v>31430</v>
      </c>
      <c r="G30" s="9" t="s">
        <v>8</v>
      </c>
      <c r="H30" s="10" t="s">
        <v>7</v>
      </c>
      <c r="I30" s="11">
        <f t="shared" si="0"/>
        <v>62860</v>
      </c>
    </row>
    <row r="31" spans="1:9" ht="25.5">
      <c r="A31" s="18">
        <v>24</v>
      </c>
      <c r="B31" s="20" t="s">
        <v>54</v>
      </c>
      <c r="C31" s="24" t="s">
        <v>47</v>
      </c>
      <c r="D31" s="25" t="s">
        <v>27</v>
      </c>
      <c r="E31" s="27">
        <v>2</v>
      </c>
      <c r="F31" s="28">
        <v>19300</v>
      </c>
      <c r="G31" s="9" t="s">
        <v>8</v>
      </c>
      <c r="H31" s="10" t="s">
        <v>7</v>
      </c>
      <c r="I31" s="11">
        <f t="shared" si="0"/>
        <v>38600</v>
      </c>
    </row>
    <row r="32" spans="1:9" ht="25.5">
      <c r="A32" s="18">
        <v>25</v>
      </c>
      <c r="B32" s="20" t="s">
        <v>55</v>
      </c>
      <c r="C32" s="24" t="s">
        <v>70</v>
      </c>
      <c r="D32" s="25" t="s">
        <v>48</v>
      </c>
      <c r="E32" s="27">
        <v>200</v>
      </c>
      <c r="F32" s="28">
        <v>16500</v>
      </c>
      <c r="G32" s="9" t="s">
        <v>8</v>
      </c>
      <c r="H32" s="10" t="s">
        <v>7</v>
      </c>
      <c r="I32" s="11">
        <f t="shared" si="0"/>
        <v>3300000</v>
      </c>
    </row>
    <row r="33" spans="1:9" ht="25.5">
      <c r="A33" s="18">
        <v>26</v>
      </c>
      <c r="B33" s="20" t="s">
        <v>56</v>
      </c>
      <c r="C33" s="24" t="s">
        <v>47</v>
      </c>
      <c r="D33" s="25" t="s">
        <v>27</v>
      </c>
      <c r="E33" s="27">
        <v>3</v>
      </c>
      <c r="F33" s="28">
        <v>20050</v>
      </c>
      <c r="G33" s="9" t="s">
        <v>8</v>
      </c>
      <c r="H33" s="10" t="s">
        <v>7</v>
      </c>
      <c r="I33" s="11">
        <f t="shared" si="0"/>
        <v>60150</v>
      </c>
    </row>
    <row r="34" spans="1:9" ht="25.5">
      <c r="A34" s="18">
        <v>27</v>
      </c>
      <c r="B34" s="20" t="s">
        <v>57</v>
      </c>
      <c r="C34" s="24" t="s">
        <v>47</v>
      </c>
      <c r="D34" s="25" t="s">
        <v>27</v>
      </c>
      <c r="E34" s="27">
        <v>1</v>
      </c>
      <c r="F34" s="28">
        <v>29000</v>
      </c>
      <c r="G34" s="9" t="s">
        <v>8</v>
      </c>
      <c r="H34" s="10" t="s">
        <v>7</v>
      </c>
      <c r="I34" s="11">
        <f t="shared" si="0"/>
        <v>29000</v>
      </c>
    </row>
    <row r="35" spans="1:9" ht="25.5">
      <c r="A35" s="18">
        <v>28</v>
      </c>
      <c r="B35" s="20" t="s">
        <v>58</v>
      </c>
      <c r="C35" s="24" t="s">
        <v>47</v>
      </c>
      <c r="D35" s="25" t="s">
        <v>27</v>
      </c>
      <c r="E35" s="27">
        <v>1</v>
      </c>
      <c r="F35" s="28">
        <v>43800</v>
      </c>
      <c r="G35" s="9" t="s">
        <v>8</v>
      </c>
      <c r="H35" s="10" t="s">
        <v>7</v>
      </c>
      <c r="I35" s="11">
        <f t="shared" si="0"/>
        <v>43800</v>
      </c>
    </row>
    <row r="36" spans="1:9" ht="25.5">
      <c r="A36" s="18">
        <v>29</v>
      </c>
      <c r="B36" s="20" t="s">
        <v>59</v>
      </c>
      <c r="C36" s="31" t="s">
        <v>47</v>
      </c>
      <c r="D36" s="25" t="s">
        <v>27</v>
      </c>
      <c r="E36" s="26">
        <v>2</v>
      </c>
      <c r="F36" s="19">
        <v>23500</v>
      </c>
      <c r="G36" s="9" t="s">
        <v>8</v>
      </c>
      <c r="H36" s="10" t="s">
        <v>7</v>
      </c>
      <c r="I36" s="11">
        <f t="shared" si="0"/>
        <v>47000</v>
      </c>
    </row>
    <row r="37" spans="1:9" ht="25.5">
      <c r="A37" s="18">
        <v>30</v>
      </c>
      <c r="B37" s="20" t="s">
        <v>60</v>
      </c>
      <c r="C37" s="24" t="s">
        <v>71</v>
      </c>
      <c r="D37" s="25" t="s">
        <v>27</v>
      </c>
      <c r="E37" s="26">
        <v>2</v>
      </c>
      <c r="F37" s="19">
        <v>38000</v>
      </c>
      <c r="G37" s="9" t="s">
        <v>8</v>
      </c>
      <c r="H37" s="10" t="s">
        <v>7</v>
      </c>
      <c r="I37" s="11">
        <f t="shared" si="0"/>
        <v>76000</v>
      </c>
    </row>
    <row r="38" spans="1:9" ht="25.5">
      <c r="A38" s="18">
        <v>31</v>
      </c>
      <c r="B38" s="20" t="s">
        <v>61</v>
      </c>
      <c r="C38" s="24" t="s">
        <v>72</v>
      </c>
      <c r="D38" s="25" t="s">
        <v>28</v>
      </c>
      <c r="E38" s="26">
        <v>2</v>
      </c>
      <c r="F38" s="19">
        <v>52300</v>
      </c>
      <c r="G38" s="9" t="s">
        <v>8</v>
      </c>
      <c r="H38" s="10" t="s">
        <v>7</v>
      </c>
      <c r="I38" s="11">
        <f t="shared" si="0"/>
        <v>104600</v>
      </c>
    </row>
    <row r="39" spans="1:9" ht="25.5">
      <c r="A39" s="18">
        <v>32</v>
      </c>
      <c r="B39" s="20" t="s">
        <v>62</v>
      </c>
      <c r="C39" s="20" t="s">
        <v>62</v>
      </c>
      <c r="D39" s="25" t="s">
        <v>28</v>
      </c>
      <c r="E39" s="26">
        <v>2</v>
      </c>
      <c r="F39" s="19">
        <v>830</v>
      </c>
      <c r="G39" s="9" t="s">
        <v>8</v>
      </c>
      <c r="H39" s="10" t="s">
        <v>7</v>
      </c>
      <c r="I39" s="11">
        <f t="shared" si="0"/>
        <v>1660</v>
      </c>
    </row>
    <row r="40" spans="1:9" ht="38.25">
      <c r="A40" s="18">
        <v>33</v>
      </c>
      <c r="B40" s="20" t="s">
        <v>63</v>
      </c>
      <c r="C40" s="32" t="s">
        <v>47</v>
      </c>
      <c r="D40" s="25" t="s">
        <v>27</v>
      </c>
      <c r="E40" s="26">
        <v>1</v>
      </c>
      <c r="F40" s="19">
        <v>177500</v>
      </c>
      <c r="G40" s="9" t="s">
        <v>8</v>
      </c>
      <c r="H40" s="10" t="s">
        <v>7</v>
      </c>
      <c r="I40" s="11">
        <f t="shared" si="0"/>
        <v>177500</v>
      </c>
    </row>
    <row r="41" spans="1:9" ht="25.5">
      <c r="A41" s="18">
        <v>34</v>
      </c>
      <c r="B41" s="20" t="s">
        <v>64</v>
      </c>
      <c r="C41" s="24" t="s">
        <v>73</v>
      </c>
      <c r="D41" s="25" t="s">
        <v>48</v>
      </c>
      <c r="E41" s="26">
        <v>100</v>
      </c>
      <c r="F41" s="19">
        <v>6900</v>
      </c>
      <c r="G41" s="9" t="s">
        <v>8</v>
      </c>
      <c r="H41" s="10" t="s">
        <v>7</v>
      </c>
      <c r="I41" s="11">
        <f t="shared" si="0"/>
        <v>690000</v>
      </c>
    </row>
    <row r="42" spans="1:9" ht="25.5">
      <c r="A42" s="18">
        <v>35</v>
      </c>
      <c r="B42" s="20" t="s">
        <v>65</v>
      </c>
      <c r="C42" s="24" t="s">
        <v>74</v>
      </c>
      <c r="D42" s="25" t="s">
        <v>28</v>
      </c>
      <c r="E42" s="26">
        <v>5</v>
      </c>
      <c r="F42" s="19">
        <v>4250</v>
      </c>
      <c r="G42" s="9" t="s">
        <v>8</v>
      </c>
      <c r="H42" s="10" t="s">
        <v>7</v>
      </c>
      <c r="I42" s="11">
        <f t="shared" si="0"/>
        <v>21250</v>
      </c>
    </row>
    <row r="43" spans="1:9" ht="25.5">
      <c r="A43" s="18">
        <v>36</v>
      </c>
      <c r="B43" s="20" t="s">
        <v>66</v>
      </c>
      <c r="C43" s="31" t="s">
        <v>75</v>
      </c>
      <c r="D43" s="25" t="s">
        <v>78</v>
      </c>
      <c r="E43" s="26">
        <v>1</v>
      </c>
      <c r="F43" s="19">
        <v>2380</v>
      </c>
      <c r="G43" s="9" t="s">
        <v>8</v>
      </c>
      <c r="H43" s="10" t="s">
        <v>7</v>
      </c>
      <c r="I43" s="11">
        <f t="shared" si="0"/>
        <v>2380</v>
      </c>
    </row>
    <row r="44" spans="1:9" ht="38.25">
      <c r="A44" s="18">
        <v>37</v>
      </c>
      <c r="B44" s="20" t="s">
        <v>67</v>
      </c>
      <c r="C44" s="24" t="s">
        <v>76</v>
      </c>
      <c r="D44" s="25" t="s">
        <v>48</v>
      </c>
      <c r="E44" s="26">
        <v>35</v>
      </c>
      <c r="F44" s="19">
        <v>5625</v>
      </c>
      <c r="G44" s="9" t="s">
        <v>8</v>
      </c>
      <c r="H44" s="10" t="s">
        <v>7</v>
      </c>
      <c r="I44" s="11">
        <f t="shared" si="0"/>
        <v>196875</v>
      </c>
    </row>
    <row r="45" spans="1:9" ht="25.5">
      <c r="A45" s="18">
        <v>38</v>
      </c>
      <c r="B45" s="20" t="s">
        <v>68</v>
      </c>
      <c r="C45" s="24" t="s">
        <v>77</v>
      </c>
      <c r="D45" s="25" t="s">
        <v>48</v>
      </c>
      <c r="E45" s="26">
        <v>2</v>
      </c>
      <c r="F45" s="19">
        <v>5625</v>
      </c>
      <c r="G45" s="9" t="s">
        <v>8</v>
      </c>
      <c r="H45" s="10" t="s">
        <v>7</v>
      </c>
      <c r="I45" s="11">
        <f t="shared" si="0"/>
        <v>11250</v>
      </c>
    </row>
    <row r="46" spans="1:9" ht="25.5">
      <c r="A46" s="18">
        <v>39</v>
      </c>
      <c r="B46" s="20" t="s">
        <v>79</v>
      </c>
      <c r="C46" s="24" t="s">
        <v>82</v>
      </c>
      <c r="D46" s="25" t="s">
        <v>28</v>
      </c>
      <c r="E46" s="26">
        <v>2</v>
      </c>
      <c r="F46" s="19">
        <v>89000</v>
      </c>
      <c r="G46" s="9" t="s">
        <v>8</v>
      </c>
      <c r="H46" s="10" t="s">
        <v>7</v>
      </c>
      <c r="I46" s="11">
        <f t="shared" si="0"/>
        <v>178000</v>
      </c>
    </row>
    <row r="47" spans="1:9" ht="25.5">
      <c r="A47" s="18">
        <v>40</v>
      </c>
      <c r="B47" s="20" t="s">
        <v>80</v>
      </c>
      <c r="C47" s="24" t="s">
        <v>83</v>
      </c>
      <c r="D47" s="25" t="s">
        <v>28</v>
      </c>
      <c r="E47" s="27">
        <v>1</v>
      </c>
      <c r="F47" s="28">
        <v>235000</v>
      </c>
      <c r="G47" s="9" t="s">
        <v>8</v>
      </c>
      <c r="H47" s="10" t="s">
        <v>7</v>
      </c>
      <c r="I47" s="11">
        <f t="shared" si="0"/>
        <v>235000</v>
      </c>
    </row>
    <row r="48" spans="1:9" ht="25.5">
      <c r="A48" s="18">
        <v>41</v>
      </c>
      <c r="B48" s="20" t="s">
        <v>81</v>
      </c>
      <c r="C48" s="24" t="s">
        <v>84</v>
      </c>
      <c r="D48" s="25" t="s">
        <v>28</v>
      </c>
      <c r="E48" s="26">
        <v>1</v>
      </c>
      <c r="F48" s="19">
        <v>89000</v>
      </c>
      <c r="G48" s="9" t="s">
        <v>8</v>
      </c>
      <c r="H48" s="10" t="s">
        <v>7</v>
      </c>
      <c r="I48" s="11">
        <f t="shared" si="0"/>
        <v>89000</v>
      </c>
    </row>
    <row r="49" spans="1:9" ht="58.5" customHeight="1">
      <c r="A49" s="18">
        <v>42</v>
      </c>
      <c r="B49" s="20" t="s">
        <v>85</v>
      </c>
      <c r="C49" s="33" t="s">
        <v>90</v>
      </c>
      <c r="D49" s="25" t="s">
        <v>95</v>
      </c>
      <c r="E49" s="25">
        <v>5</v>
      </c>
      <c r="F49" s="25">
        <v>56050</v>
      </c>
      <c r="G49" s="9" t="s">
        <v>8</v>
      </c>
      <c r="H49" s="10" t="s">
        <v>7</v>
      </c>
      <c r="I49" s="11">
        <f>E49*F49</f>
        <v>280250</v>
      </c>
    </row>
    <row r="50" spans="1:9" ht="52.5" customHeight="1">
      <c r="A50" s="18">
        <v>43</v>
      </c>
      <c r="B50" s="20" t="s">
        <v>86</v>
      </c>
      <c r="C50" s="33" t="s">
        <v>91</v>
      </c>
      <c r="D50" s="25" t="s">
        <v>95</v>
      </c>
      <c r="E50" s="28">
        <v>5</v>
      </c>
      <c r="F50" s="25">
        <v>97800</v>
      </c>
      <c r="G50" s="9" t="s">
        <v>8</v>
      </c>
      <c r="H50" s="10" t="s">
        <v>7</v>
      </c>
      <c r="I50" s="11">
        <f aca="true" t="shared" si="1" ref="I50:I57">E50*F50</f>
        <v>489000</v>
      </c>
    </row>
    <row r="51" spans="1:9" ht="52.5" customHeight="1">
      <c r="A51" s="18">
        <v>44</v>
      </c>
      <c r="B51" s="20" t="s">
        <v>87</v>
      </c>
      <c r="C51" s="33" t="s">
        <v>92</v>
      </c>
      <c r="D51" s="25" t="s">
        <v>27</v>
      </c>
      <c r="E51" s="28">
        <v>4</v>
      </c>
      <c r="F51" s="35">
        <v>118840</v>
      </c>
      <c r="G51" s="9" t="s">
        <v>8</v>
      </c>
      <c r="H51" s="10" t="s">
        <v>7</v>
      </c>
      <c r="I51" s="11">
        <f t="shared" si="1"/>
        <v>475360</v>
      </c>
    </row>
    <row r="52" spans="1:9" ht="69" customHeight="1">
      <c r="A52" s="18">
        <v>45</v>
      </c>
      <c r="B52" s="20" t="s">
        <v>88</v>
      </c>
      <c r="C52" s="33" t="s">
        <v>93</v>
      </c>
      <c r="D52" s="25" t="s">
        <v>96</v>
      </c>
      <c r="E52" s="28">
        <v>4</v>
      </c>
      <c r="F52" s="25">
        <v>72000</v>
      </c>
      <c r="G52" s="9" t="s">
        <v>8</v>
      </c>
      <c r="H52" s="10" t="s">
        <v>7</v>
      </c>
      <c r="I52" s="11">
        <f t="shared" si="1"/>
        <v>288000</v>
      </c>
    </row>
    <row r="53" spans="1:9" ht="51">
      <c r="A53" s="18">
        <v>46</v>
      </c>
      <c r="B53" s="37" t="s">
        <v>89</v>
      </c>
      <c r="C53" s="34" t="s">
        <v>94</v>
      </c>
      <c r="D53" s="25" t="s">
        <v>14</v>
      </c>
      <c r="E53" s="36">
        <v>8</v>
      </c>
      <c r="F53" s="36">
        <v>75000</v>
      </c>
      <c r="G53" s="9" t="s">
        <v>8</v>
      </c>
      <c r="H53" s="10" t="s">
        <v>7</v>
      </c>
      <c r="I53" s="11">
        <f t="shared" si="1"/>
        <v>600000</v>
      </c>
    </row>
    <row r="54" spans="1:9" ht="25.5">
      <c r="A54" s="18">
        <v>47</v>
      </c>
      <c r="B54" s="20" t="s">
        <v>97</v>
      </c>
      <c r="C54" s="24" t="s">
        <v>47</v>
      </c>
      <c r="D54" s="25" t="s">
        <v>27</v>
      </c>
      <c r="E54" s="27">
        <v>20</v>
      </c>
      <c r="F54" s="28">
        <v>33470</v>
      </c>
      <c r="G54" s="9" t="s">
        <v>8</v>
      </c>
      <c r="H54" s="10" t="s">
        <v>7</v>
      </c>
      <c r="I54" s="11">
        <f t="shared" si="1"/>
        <v>669400</v>
      </c>
    </row>
    <row r="55" spans="1:9" ht="38.25">
      <c r="A55" s="18">
        <v>48</v>
      </c>
      <c r="B55" s="20" t="s">
        <v>98</v>
      </c>
      <c r="C55" s="29" t="s">
        <v>47</v>
      </c>
      <c r="D55" s="25" t="s">
        <v>27</v>
      </c>
      <c r="E55" s="27">
        <v>15</v>
      </c>
      <c r="F55" s="28">
        <v>27500</v>
      </c>
      <c r="G55" s="9" t="s">
        <v>8</v>
      </c>
      <c r="H55" s="10" t="s">
        <v>7</v>
      </c>
      <c r="I55" s="11">
        <f t="shared" si="1"/>
        <v>412500</v>
      </c>
    </row>
    <row r="56" spans="1:9" ht="38.25">
      <c r="A56" s="18">
        <v>49</v>
      </c>
      <c r="B56" s="20" t="s">
        <v>99</v>
      </c>
      <c r="C56" s="24" t="s">
        <v>47</v>
      </c>
      <c r="D56" s="25" t="s">
        <v>27</v>
      </c>
      <c r="E56" s="26">
        <v>5</v>
      </c>
      <c r="F56" s="19">
        <v>27500</v>
      </c>
      <c r="G56" s="9" t="s">
        <v>8</v>
      </c>
      <c r="H56" s="10" t="s">
        <v>7</v>
      </c>
      <c r="I56" s="11">
        <f t="shared" si="1"/>
        <v>137500</v>
      </c>
    </row>
    <row r="57" spans="1:9" ht="25.5">
      <c r="A57" s="18">
        <v>50</v>
      </c>
      <c r="B57" s="20" t="s">
        <v>100</v>
      </c>
      <c r="C57" s="24" t="s">
        <v>47</v>
      </c>
      <c r="D57" s="25" t="s">
        <v>27</v>
      </c>
      <c r="E57" s="26">
        <v>36</v>
      </c>
      <c r="F57" s="19">
        <v>27560</v>
      </c>
      <c r="G57" s="9" t="s">
        <v>8</v>
      </c>
      <c r="H57" s="10" t="s">
        <v>7</v>
      </c>
      <c r="I57" s="11">
        <f t="shared" si="1"/>
        <v>992160</v>
      </c>
    </row>
    <row r="58" spans="1:9" ht="12.75">
      <c r="A58" s="17" t="s">
        <v>13</v>
      </c>
      <c r="B58" s="17"/>
      <c r="C58" s="17"/>
      <c r="D58" s="17"/>
      <c r="E58" s="17"/>
      <c r="F58" s="17"/>
      <c r="G58" s="17"/>
      <c r="H58" s="17"/>
      <c r="I58" s="17"/>
    </row>
    <row r="59" spans="1:9" ht="12.75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2.75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2.75">
      <c r="A61" s="17"/>
      <c r="B61" s="17"/>
      <c r="C61" s="17"/>
      <c r="D61" s="17"/>
      <c r="E61" s="17"/>
      <c r="F61" s="17"/>
      <c r="G61" s="17"/>
      <c r="H61" s="17"/>
      <c r="I61" s="17"/>
    </row>
    <row r="62" spans="1:9" ht="12.75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12.75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12.75">
      <c r="A64" s="17"/>
      <c r="B64" s="17"/>
      <c r="C64" s="17"/>
      <c r="D64" s="17"/>
      <c r="E64" s="17"/>
      <c r="F64" s="17"/>
      <c r="G64" s="17"/>
      <c r="H64" s="17"/>
      <c r="I64" s="17"/>
    </row>
    <row r="65" spans="1:9" ht="12.75">
      <c r="A65" s="17"/>
      <c r="B65" s="17"/>
      <c r="C65" s="17"/>
      <c r="D65" s="17"/>
      <c r="E65" s="17"/>
      <c r="F65" s="17"/>
      <c r="G65" s="17"/>
      <c r="H65" s="17"/>
      <c r="I65" s="17"/>
    </row>
    <row r="66" spans="1:9" ht="12.75">
      <c r="A66" s="17"/>
      <c r="B66" s="17"/>
      <c r="C66" s="17"/>
      <c r="D66" s="17"/>
      <c r="E66" s="17"/>
      <c r="F66" s="17"/>
      <c r="G66" s="17"/>
      <c r="H66" s="17"/>
      <c r="I66" s="17"/>
    </row>
    <row r="67" spans="1:9" ht="12.75">
      <c r="A67" s="17"/>
      <c r="B67" s="17"/>
      <c r="C67" s="17"/>
      <c r="D67" s="17"/>
      <c r="E67" s="17"/>
      <c r="F67" s="17"/>
      <c r="G67" s="17"/>
      <c r="H67" s="17"/>
      <c r="I67" s="17"/>
    </row>
    <row r="68" spans="1:9" ht="12.75">
      <c r="A68" s="17"/>
      <c r="B68" s="17"/>
      <c r="C68" s="17"/>
      <c r="D68" s="17"/>
      <c r="E68" s="17"/>
      <c r="F68" s="17"/>
      <c r="G68" s="17"/>
      <c r="H68" s="17"/>
      <c r="I68" s="17"/>
    </row>
    <row r="69" spans="1:9" ht="12.75">
      <c r="A69" s="17"/>
      <c r="B69" s="17"/>
      <c r="C69" s="17"/>
      <c r="D69" s="17"/>
      <c r="E69" s="17"/>
      <c r="F69" s="17"/>
      <c r="G69" s="17"/>
      <c r="H69" s="17"/>
      <c r="I69" s="17"/>
    </row>
    <row r="70" spans="1:9" ht="12.75">
      <c r="A70" s="17"/>
      <c r="B70" s="17"/>
      <c r="C70" s="17"/>
      <c r="D70" s="17"/>
      <c r="E70" s="17"/>
      <c r="F70" s="17"/>
      <c r="G70" s="17"/>
      <c r="H70" s="17"/>
      <c r="I70" s="17"/>
    </row>
    <row r="71" spans="1:9" ht="12.75" customHeight="1">
      <c r="A71" s="17"/>
      <c r="B71" s="17"/>
      <c r="C71" s="17"/>
      <c r="D71" s="17"/>
      <c r="E71" s="17"/>
      <c r="F71" s="17"/>
      <c r="G71" s="17"/>
      <c r="H71" s="17"/>
      <c r="I71" s="17"/>
    </row>
    <row r="72" spans="1:9" ht="12.75">
      <c r="A72" s="17"/>
      <c r="B72" s="17"/>
      <c r="C72" s="17"/>
      <c r="D72" s="17"/>
      <c r="E72" s="17"/>
      <c r="F72" s="17"/>
      <c r="G72" s="17"/>
      <c r="H72" s="17"/>
      <c r="I72" s="17"/>
    </row>
    <row r="73" spans="1:9" ht="12.75">
      <c r="A73" s="17"/>
      <c r="B73" s="17"/>
      <c r="C73" s="17"/>
      <c r="D73" s="17"/>
      <c r="E73" s="17"/>
      <c r="F73" s="17"/>
      <c r="G73" s="17"/>
      <c r="H73" s="17"/>
      <c r="I73" s="17"/>
    </row>
    <row r="74" spans="1:9" ht="12.75">
      <c r="A74" s="17"/>
      <c r="B74" s="17"/>
      <c r="C74" s="17"/>
      <c r="D74" s="17"/>
      <c r="E74" s="17"/>
      <c r="F74" s="17"/>
      <c r="G74" s="17"/>
      <c r="H74" s="17"/>
      <c r="I74" s="17"/>
    </row>
    <row r="75" spans="1:9" ht="12.75">
      <c r="A75" s="17"/>
      <c r="B75" s="17"/>
      <c r="C75" s="17"/>
      <c r="D75" s="17"/>
      <c r="E75" s="17"/>
      <c r="F75" s="17"/>
      <c r="G75" s="17"/>
      <c r="H75" s="17"/>
      <c r="I75" s="17"/>
    </row>
    <row r="76" spans="1:9" ht="12.75">
      <c r="A76" s="17"/>
      <c r="B76" s="17"/>
      <c r="C76" s="17"/>
      <c r="D76" s="17"/>
      <c r="E76" s="17"/>
      <c r="F76" s="17"/>
      <c r="G76" s="17"/>
      <c r="H76" s="17"/>
      <c r="I76" s="17"/>
    </row>
    <row r="77" spans="1:9" ht="12.75">
      <c r="A77" s="17"/>
      <c r="B77" s="17"/>
      <c r="C77" s="17"/>
      <c r="D77" s="17"/>
      <c r="E77" s="17"/>
      <c r="F77" s="17"/>
      <c r="G77" s="17"/>
      <c r="H77" s="17"/>
      <c r="I77" s="17"/>
    </row>
    <row r="78" spans="1:9" ht="12.75">
      <c r="A78" s="17"/>
      <c r="B78" s="17"/>
      <c r="C78" s="17"/>
      <c r="D78" s="17"/>
      <c r="E78" s="17"/>
      <c r="F78" s="17"/>
      <c r="G78" s="17"/>
      <c r="H78" s="17"/>
      <c r="I78" s="17"/>
    </row>
    <row r="79" spans="1:9" ht="12.75">
      <c r="A79" s="17"/>
      <c r="B79" s="17"/>
      <c r="C79" s="17"/>
      <c r="D79" s="17"/>
      <c r="E79" s="17"/>
      <c r="F79" s="17"/>
      <c r="G79" s="17"/>
      <c r="H79" s="17"/>
      <c r="I79" s="17"/>
    </row>
    <row r="80" spans="1:9" ht="12.75">
      <c r="A80" s="17"/>
      <c r="B80" s="17"/>
      <c r="C80" s="17"/>
      <c r="D80" s="17"/>
      <c r="E80" s="17"/>
      <c r="F80" s="17"/>
      <c r="G80" s="17"/>
      <c r="H80" s="17"/>
      <c r="I80" s="17"/>
    </row>
    <row r="81" spans="1:9" ht="12.75">
      <c r="A81" s="17"/>
      <c r="B81" s="17"/>
      <c r="C81" s="17"/>
      <c r="D81" s="17"/>
      <c r="E81" s="17"/>
      <c r="F81" s="17"/>
      <c r="G81" s="17"/>
      <c r="H81" s="17"/>
      <c r="I81" s="17"/>
    </row>
    <row r="82" spans="1:9" ht="12.75">
      <c r="A82" s="17"/>
      <c r="B82" s="17"/>
      <c r="C82" s="17"/>
      <c r="D82" s="17"/>
      <c r="E82" s="17"/>
      <c r="F82" s="17"/>
      <c r="G82" s="17"/>
      <c r="H82" s="17"/>
      <c r="I82" s="17"/>
    </row>
    <row r="83" spans="1:9" ht="12.75">
      <c r="A83" s="17"/>
      <c r="B83" s="17"/>
      <c r="C83" s="17"/>
      <c r="D83" s="17"/>
      <c r="E83" s="17"/>
      <c r="F83" s="17"/>
      <c r="G83" s="17"/>
      <c r="H83" s="17"/>
      <c r="I83" s="17"/>
    </row>
    <row r="84" spans="1:9" ht="12.75">
      <c r="A84" s="17"/>
      <c r="B84" s="17"/>
      <c r="C84" s="17"/>
      <c r="D84" s="17"/>
      <c r="E84" s="17"/>
      <c r="F84" s="17"/>
      <c r="G84" s="17"/>
      <c r="H84" s="17"/>
      <c r="I84" s="17"/>
    </row>
    <row r="85" spans="1:9" ht="12.75">
      <c r="A85" s="17"/>
      <c r="B85" s="17"/>
      <c r="C85" s="17"/>
      <c r="D85" s="17"/>
      <c r="E85" s="17"/>
      <c r="F85" s="17"/>
      <c r="G85" s="17"/>
      <c r="H85" s="17"/>
      <c r="I85" s="17"/>
    </row>
    <row r="86" spans="1:9" ht="12.75">
      <c r="A86" s="17"/>
      <c r="B86" s="17"/>
      <c r="C86" s="17"/>
      <c r="D86" s="17"/>
      <c r="E86" s="17"/>
      <c r="F86" s="17"/>
      <c r="G86" s="17"/>
      <c r="H86" s="17"/>
      <c r="I86" s="17"/>
    </row>
    <row r="87" spans="1:9" ht="12.75">
      <c r="A87" s="17"/>
      <c r="B87" s="17"/>
      <c r="C87" s="17"/>
      <c r="D87" s="17"/>
      <c r="E87" s="17"/>
      <c r="F87" s="17"/>
      <c r="G87" s="17"/>
      <c r="H87" s="17"/>
      <c r="I87" s="17"/>
    </row>
    <row r="88" spans="1:9" ht="12.75">
      <c r="A88" s="17"/>
      <c r="B88" s="17"/>
      <c r="C88" s="17"/>
      <c r="D88" s="17"/>
      <c r="E88" s="17"/>
      <c r="F88" s="17"/>
      <c r="G88" s="17"/>
      <c r="H88" s="17"/>
      <c r="I88" s="17"/>
    </row>
    <row r="89" spans="1:9" ht="12.75">
      <c r="A89" s="17"/>
      <c r="B89" s="17"/>
      <c r="C89" s="17"/>
      <c r="D89" s="17"/>
      <c r="E89" s="17"/>
      <c r="F89" s="17"/>
      <c r="G89" s="17"/>
      <c r="H89" s="17"/>
      <c r="I89" s="17"/>
    </row>
    <row r="90" spans="1:9" ht="12.75">
      <c r="A90" s="17"/>
      <c r="B90" s="17"/>
      <c r="C90" s="17"/>
      <c r="D90" s="17"/>
      <c r="E90" s="17"/>
      <c r="F90" s="17"/>
      <c r="G90" s="17"/>
      <c r="H90" s="17"/>
      <c r="I90" s="17"/>
    </row>
    <row r="91" spans="1:9" ht="12.75">
      <c r="A91" s="17"/>
      <c r="B91" s="17"/>
      <c r="C91" s="17"/>
      <c r="D91" s="17"/>
      <c r="E91" s="17"/>
      <c r="F91" s="17"/>
      <c r="G91" s="17"/>
      <c r="H91" s="17"/>
      <c r="I91" s="17"/>
    </row>
    <row r="92" spans="1:9" ht="12.75">
      <c r="A92" s="17"/>
      <c r="B92" s="17"/>
      <c r="C92" s="17"/>
      <c r="D92" s="17"/>
      <c r="E92" s="17"/>
      <c r="F92" s="17"/>
      <c r="G92" s="17"/>
      <c r="H92" s="17"/>
      <c r="I92" s="17"/>
    </row>
    <row r="93" spans="1:9" ht="12.75">
      <c r="A93" s="17"/>
      <c r="B93" s="17"/>
      <c r="C93" s="17"/>
      <c r="D93" s="17"/>
      <c r="E93" s="17"/>
      <c r="F93" s="17"/>
      <c r="G93" s="17"/>
      <c r="H93" s="17"/>
      <c r="I93" s="17"/>
    </row>
    <row r="94" spans="1:9" ht="12.75">
      <c r="A94" s="17"/>
      <c r="B94" s="17"/>
      <c r="C94" s="17"/>
      <c r="D94" s="17"/>
      <c r="E94" s="17"/>
      <c r="F94" s="17"/>
      <c r="G94" s="17"/>
      <c r="H94" s="17"/>
      <c r="I94" s="17"/>
    </row>
    <row r="95" spans="1:9" ht="12.75">
      <c r="A95" s="17"/>
      <c r="B95" s="17"/>
      <c r="C95" s="17"/>
      <c r="D95" s="17"/>
      <c r="E95" s="17"/>
      <c r="F95" s="17"/>
      <c r="G95" s="17"/>
      <c r="H95" s="17"/>
      <c r="I95" s="17"/>
    </row>
    <row r="96" spans="1:9" ht="12.75">
      <c r="A96" s="17"/>
      <c r="B96" s="17"/>
      <c r="C96" s="17"/>
      <c r="D96" s="17"/>
      <c r="E96" s="17"/>
      <c r="F96" s="17"/>
      <c r="G96" s="17"/>
      <c r="H96" s="17"/>
      <c r="I96" s="17"/>
    </row>
    <row r="97" spans="1:9" ht="12.75">
      <c r="A97" s="17"/>
      <c r="B97" s="17"/>
      <c r="C97" s="17"/>
      <c r="D97" s="17"/>
      <c r="E97" s="17"/>
      <c r="F97" s="17"/>
      <c r="G97" s="17"/>
      <c r="H97" s="17"/>
      <c r="I97" s="17"/>
    </row>
    <row r="98" spans="1:9" ht="12.75">
      <c r="A98" s="17"/>
      <c r="B98" s="17"/>
      <c r="C98" s="17"/>
      <c r="D98" s="17"/>
      <c r="E98" s="17"/>
      <c r="F98" s="17"/>
      <c r="G98" s="17"/>
      <c r="H98" s="17"/>
      <c r="I98" s="17"/>
    </row>
    <row r="99" spans="1:9" ht="12.75">
      <c r="A99" s="17"/>
      <c r="B99" s="17"/>
      <c r="C99" s="17"/>
      <c r="D99" s="17"/>
      <c r="E99" s="17"/>
      <c r="F99" s="17"/>
      <c r="G99" s="17"/>
      <c r="H99" s="17"/>
      <c r="I99" s="17"/>
    </row>
    <row r="100" spans="1:9" ht="12.75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ht="12.75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ht="12.75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ht="12.75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ht="12.75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ht="12.75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ht="12.75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ht="45.75" customHeight="1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ht="12.75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ht="12.75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ht="12.75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ht="12.75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ht="12.75">
      <c r="A112" s="17"/>
      <c r="B112" s="17"/>
      <c r="C112" s="17"/>
      <c r="D112" s="17"/>
      <c r="E112" s="17"/>
      <c r="F112" s="17"/>
      <c r="G112" s="17"/>
      <c r="H112" s="17"/>
      <c r="I112" s="17"/>
    </row>
    <row r="124" ht="11.25" customHeight="1"/>
    <row r="125" ht="12.75" hidden="1"/>
  </sheetData>
  <sheetProtection/>
  <mergeCells count="3">
    <mergeCell ref="H3:I3"/>
    <mergeCell ref="B5:H5"/>
    <mergeCell ref="A58:I1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2022-03-11T09:27:13Z</cp:lastPrinted>
  <dcterms:created xsi:type="dcterms:W3CDTF">1996-10-08T23:32:33Z</dcterms:created>
  <dcterms:modified xsi:type="dcterms:W3CDTF">2022-03-11T12:04:56Z</dcterms:modified>
  <cp:category/>
  <cp:version/>
  <cp:contentType/>
  <cp:contentStatus/>
</cp:coreProperties>
</file>