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2330" activeTab="0"/>
  </bookViews>
  <sheets>
    <sheet name="Лист2" sheetId="1" r:id="rId1"/>
  </sheets>
  <definedNames/>
  <calcPr fullCalcOnLoad="1" refMode="R1C1"/>
</workbook>
</file>

<file path=xl/sharedStrings.xml><?xml version="1.0" encoding="utf-8"?>
<sst xmlns="http://schemas.openxmlformats.org/spreadsheetml/2006/main" count="402" uniqueCount="111">
  <si>
    <t>Приложение 1</t>
  </si>
  <si>
    <t>№ лота</t>
  </si>
  <si>
    <t>Количество</t>
  </si>
  <si>
    <t>Место поставки</t>
  </si>
  <si>
    <t>Срок поставки</t>
  </si>
  <si>
    <t>Ед. измерения</t>
  </si>
  <si>
    <t>Сумма, выделенная для закупки,  тенге</t>
  </si>
  <si>
    <t>Актюбинская область, город Актобе, с. Каргалинское, ул. Кургулова, 19 Б</t>
  </si>
  <si>
    <t>Наименование товара</t>
  </si>
  <si>
    <t>Перечень закупаемых медицинских изделий</t>
  </si>
  <si>
    <t>Кратская характеристика</t>
  </si>
  <si>
    <t>по заявке Заказчика в течение года</t>
  </si>
  <si>
    <t>Цена за единицу</t>
  </si>
  <si>
    <t xml:space="preserve">  Глава 4. Требования к товарам, приобретаемым в рамках оказания гарантированного объема бесплатной медицинской помощи и медицинской помощи в системе обязательного социального медицинского страхования
       20. К закупаемым и отпускаемым (при закупе фармацевтических услуг) лекарственным средствам, медицинским изделиям,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 предъявляются следующие требования:
      1) наличие регистрации лекарственных средств, медицинских изделий в Республике Казахстан в соответствии с положениями Кодекса и порядке, определенном уполномоченным органом в области здравоохранения (за исключением лекарственных препаратов, изготовленных в аптеках, орфанных препаратов, включенных в перечень орфанных препаратов, утвержденный уполномоченным органом в области здравоохранения, незарегистрированных лекарственных средств, медицинских изделий, комплектующих, входящих в состав медицинского изделия и не используемых в качестве самостоятельного изделия или устройства, ввезенных на территорию Республики Казахстан на основании заключения (разрешительного документа), выданного уполномоченным органом в области здравоохранения);
      2) лекарственные средства, медицинские изделия хранятся и транспортируются в условиях, обеспечивающих сохранение их безопасности, эффективности и качества, в соответствии с Правилами хранения и транспортировки лекарственных средств, медицинских изделий, утвержденными уполномоченным органом в области здравоохранения;
      3) маркировка, потребительская упаковка и инструкция по применению лекарственных средств, медицинских изделий соответствуют требованиям законодательства Республики Казахстан и порядку, установленному уполномоченным органом в области здравоохранения;
      4) срок годности лекарственных средств,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5) срок годности лекарственных средств, медицинских изделий на дату поставки поставщиком единому дистрибьютору составляет:
     не менее шестидесяти процентов от указанного срока годности на упаковке (при сроке годности менее двух лет) при поставке товара в период ноябрь, декабрь года, предшествующего году, для которого производится закуп, и январь наступившего финансового года, и не менее пятидесяти процентов при последующих поставках в течение финансового года;
      не менее четырнадцати месяцев от указанного срока годности на упаковке (при сроке годности два года и более) при поставке товара в период ноябрь, декабрь года, предшествующего году, для которого производится закуп, и январь наступившего финансового года, и не менее двенадцати месяцев при последующих поставках в течение финансового года;
      6) срок годности лекарственных средств, медицинских изделий, за исключением товаров, указанных в подпункте 7) настоящего пункта, на дату поставки единым дистрибьютором заказчику составляет:
      не менее тридцати процентов от срока годности, указанного на упаковке (при сроке годности менее двух лет);
      не менее восьми месяцев от указанного срока годности на упаковке (при сроке годности два года и более);
      7) срок годности вакцин на дату поставки единым дистрибьютором заказчику составляет:
      не менее сорока процентов от указанного срока годности на упаковке (при сроке годности менее двух лет);
      не менее десяти месяцев от указанного срока годности на упаковке (при сроке годности два года и более);
      8) менее сроков годности, указанных в подпунктах 6) и 7) настоящего пункта, для переходящих остатков товара единого дистрибьютора, которые поставляются заказчику и (или) поставщику услуги учета и реализации по соглашению сторон для использования по назначению до истечения срока их годности;
      9) лекарственные средства, медицинские изделия по своей характеристике (комплектации) должны соответствовать характеристике (комплектации), указанной в объявлении или приглашении на закуп;
     10) лекарственные средства или медицинские изделия по ценовому предложению потенциального поставщика не должны превышать предельных цен по международному непатентованному названию и (или) торговому наименованию утвержденных в порядке, определенным уполномоченным органом в области здравоохранения в соответствии с правилами регулирования цен на лекарственные средства, а также предельных цен на медицинские изделия в рамках гарантированного объема бесплатной медицинской помощи и системе обязательного социального медицинского страхования.
   </t>
  </si>
  <si>
    <t>штука</t>
  </si>
  <si>
    <t>Discofix - C/Discofix - C - 3. Трехходовой кран, синий</t>
  </si>
  <si>
    <t>Certofix Mono Paed S110 набор однопросветного катетера для катетеризации верхней полой вены по методу Сельдингера</t>
  </si>
  <si>
    <t>Набор Certofix Duo E715 с двухканальным катетером для потсановки по методу Сельдингера</t>
  </si>
  <si>
    <t>Perican G18*3/4, 1,3*80 мм эпидуральная игла со срезом Туохи</t>
  </si>
  <si>
    <t>Perifix ONE Filter Set 401: Perifix ONE catheter. Эпидуральный катетер 20G/1000. Эпидуральная игла Perican сос срезом Туохи 18G 1,3*80 мм. Perifix антибактериальный фильтр 0,2 мкм. Perifix коннектор катетера. Perifix LOR шприц утраты сопротивления 8 мл.</t>
  </si>
  <si>
    <t>Шприц Perfusor 50 мл. Положение канюли центральное. Соединение Луэр Лок. Материал полипропилен. Без ПВХ и латекса.</t>
  </si>
  <si>
    <t xml:space="preserve">Шприц Perfusor 50 мл для введения светочувствительных препаратов, оранжевый, прозрачный. Аспирационная игла 1,7*2,0*30 мм. Фильтр в игле 15 мкм. Соединение Луэр Лок. Материал полипропилен. Без ПВХ и латекса. </t>
  </si>
  <si>
    <t>Mini Spike Filter V стандартный наконечник с клапаном, с антибактериальным воздушным фильтром 0,45 мм, с фильтром тонкой очистки 5 мм, синий</t>
  </si>
  <si>
    <t>Оригинальные удлинители Перфузор. 150 см. Светозащитная,черная. Материал ПЭ без ПВХ, без фталатов. Объем заполнения линии 1,27 мл. Соединение Луэр Лок.</t>
  </si>
  <si>
    <t>Оригинальные удлинители Перфузор. 150 см. Светозащитная,черная. Материал ПЭ без ПВХ, без фталатов. Объем заполнения линии 2,91 мл. Соединение Луэр Лок.</t>
  </si>
  <si>
    <t>Система для внутривенных инфузий Infusomat Space Line для совместимых насосов. Стандартная, материал ПВХ без фталатов, длина линии 250 см</t>
  </si>
  <si>
    <t>Марля медицинская в рулонах</t>
  </si>
  <si>
    <t>метр</t>
  </si>
  <si>
    <t xml:space="preserve">Спиртовая салфетка </t>
  </si>
  <si>
    <t>65*30 мм для однократного применения</t>
  </si>
  <si>
    <t>Система для вливания инфузионныз растворов с иглой</t>
  </si>
  <si>
    <t>Браслет идентификационный для взрослых</t>
  </si>
  <si>
    <t>Браслет идентификационный для новорожденных</t>
  </si>
  <si>
    <t>Бумага диаграммная 215*25*16 вн (зеленая сетка)</t>
  </si>
  <si>
    <t xml:space="preserve">Бумага диаграммная 63*30*16 </t>
  </si>
  <si>
    <t>Бумага ЭКГ диаграммная 216*30*16 12 канальный</t>
  </si>
  <si>
    <t>Гель для УЗИ 5 л.</t>
  </si>
  <si>
    <t>Гигрометр психометрический ВИТ-2</t>
  </si>
  <si>
    <t>Гигрометр психометрический ВИТ-3</t>
  </si>
  <si>
    <t>Скальпель №22 с защитным колпачком из углеродистой стали, одноразовый стерильный</t>
  </si>
  <si>
    <t>Индикатор стерилизации МедИС-132/20-1 (1000 тестов)</t>
  </si>
  <si>
    <t>Индикатор стерилизации МедИС-180/60-1 (1000 тестов)</t>
  </si>
  <si>
    <t>Краф-бумага в рулонах по 5 кг</t>
  </si>
  <si>
    <t>кг</t>
  </si>
  <si>
    <t>Шприц одноразовый тип Жане 150 мл с накладкой для катетера</t>
  </si>
  <si>
    <t>Термометр ртутный максимальный стеклянный</t>
  </si>
  <si>
    <t>Термометр гибкий электронный цифровой</t>
  </si>
  <si>
    <t>Пинцет анатомический длина 150 мм</t>
  </si>
  <si>
    <t>Ножницы для разрезания повязок с пуговкой и г/и 185 мм</t>
  </si>
  <si>
    <t>Прибор для измерения АД, 50*14 см синий, со стетоскопом</t>
  </si>
  <si>
    <t>ЖГУТ кровоостанавливающий эластичный полуавтоматический на застежке 45*2,5 см</t>
  </si>
  <si>
    <t>Кружка Эсмарха №3 пластиковая на 2 литра</t>
  </si>
  <si>
    <t>Кислородная подушка 25 литров</t>
  </si>
  <si>
    <t>Штатив ШДВ-03 МСГ (пластиковое основание и флаконодержатель, на колесах)</t>
  </si>
  <si>
    <t>Термометр ТС-7-М1 с поверкой (для холодильников)</t>
  </si>
  <si>
    <t>Система для переливания крови и кровезаменителей с иглой 18 G</t>
  </si>
  <si>
    <t>Шприц инсулиновыц 1 мл с иглой 30G*1/2 3-х компонентный (со съемной иглой)</t>
  </si>
  <si>
    <t>Трубка силиконовая дренажная для отсасывания 12,0*1,5</t>
  </si>
  <si>
    <t>Презерватив №1 с не ароматизированной смазкой, гладкий</t>
  </si>
  <si>
    <t>Ларингеальная маска одноразовая ПВХ размер №3</t>
  </si>
  <si>
    <t>Маска-респиратор</t>
  </si>
  <si>
    <t>Маска-респиратор MAG модификации RВP1, RВP2, RВP3-К противожидкостная, четырехслойная из нетканого материала, форма «Бабочка»,  с клапаном вдоха/выдоха и без клапана, с эластичными резинками крепления, с гибким носовым фиксатором. В своем составе имеет один слой – антибактериальный фильтр из полипропилена. Маска-респиратор является средством индивидуальной защиты, обеспечивающая защиту органов дыхания от факторов профессионального риска. Изделие, призвано обеспечить защиту от ингаляционного воздействия микробных, биологических и химических загрязнений и представляет собой многослойную фильтрующую маску-респиратор универсального размера.</t>
  </si>
  <si>
    <t xml:space="preserve">Одеяло с электроподогревом низкотемпературное </t>
  </si>
  <si>
    <t>Термоодеяло: Размер полотна ( в развернутом виде) 180*168 см±10 ножной клапан 60 см. Внешняя оболочка термоодеяла: влагонепроницаемая грязеотталкивающая. Максимальное рабочее напряжение в изделии 15 В. Максимальная потребляемая мощность 80 Вт. Блок управления -  Материал корпуса блока электронного управления: ударопрочный, пластиковый, защита от капающей жидкости. Расположение блока управления: на клапане термоодеяла. Габаритные размеры блока управления: 141*72*32 мм. Параметры внешнего питания: бортовая сеть автомобиля 12 В. Дискретность регулировки температуры: 1 С. Поддержание заданной температуры: автоматическое. Программное ограничение задаваемой температуры: 38 С, без ограничения нижнего значения диапазона. Сервоконтроль температуры: посредством микропроцессора. Режимы установки и отображения температуры - Диапазон отображения температуры: от 0 до 70 С. Диапазон управления температурой: от 20 до 38 С. Панель управления: жидкокристалические индикаторы, с цифровым отображением заданной и реальной температуры одеяла. Тестирование блока электронного управления: самотестирование в течение первых 2-3 секунд после каждого включения. Сигнализация о перегреве, неисправностях и нештатных ситуациях: звуковая и световая. Сигнализация при отключении внешнего электропитания: звуковая, продолжительностью не менее 3 мин. Время достижения заданной температуры термоизделия при комнатной температуре окружающей среды: не  более 15 мин. Время непрерывной работы утсройства: не менее 72 ч. Соединение термоодеяла с блоком управления: неразъемное. Комплектация - Термооделяо, блок управления, транспортная сумка. Вес комплекта не более 2,5 кг.</t>
  </si>
  <si>
    <t>Кресло-коляска механическая, складная</t>
  </si>
  <si>
    <t>Ширина сидения - не менее 40 см, Глубина не менее 40 см, Высота спинки не менее 40 см, Общая длина не менее 100 см, Общая высота не менее 90 см, Общая масса не более 20 кг, Грузоподъемность не менее 130 кг</t>
  </si>
  <si>
    <t>Тележка-каталка с регулировкой высоты с мягкими носилками и съемными бортами</t>
  </si>
  <si>
    <t xml:space="preserve">Медицинская тележка используется в амбулаторных, реанимационных и отделениях интенсивной терапии. Каркас изготовлен из стального профиля, покрытого полимерно-порошковой краской. Регулировка высоты механическая, винтовая. Ложе выполнено из ДСП, обшито винилискожей. Подголовник регулируется по высоте. Носилки не съемные. По бокам имеются съемные ограждения. У изголовья установлен штатив для инфузионных вливаний (высота регулируется). Колеса d-150 мм. 2 колеса направляющие, 2 колеса с тормозами. Цвет обивки по согласованию с Заказчиком. </t>
  </si>
  <si>
    <t>Шприц</t>
  </si>
  <si>
    <t xml:space="preserve"> Шприц инъекционный трехкомпонентный стерильный однократного применения объемами: 5мл с иглой 22Gx1 1/2''</t>
  </si>
  <si>
    <t xml:space="preserve"> Шприц инъекционный трехкомпонентный стерильный однократного применения объемами: 10мл с иглой 21Gx1 1/2''</t>
  </si>
  <si>
    <t xml:space="preserve"> Шприц инъекционный трехкомпонентный стерильный однократного применения объемами: 20мл с иглой 20Gx1 1/2''</t>
  </si>
  <si>
    <t>Вата</t>
  </si>
  <si>
    <t>нестерильная  гигроскопическая 100 г</t>
  </si>
  <si>
    <t xml:space="preserve">Контейнер </t>
  </si>
  <si>
    <t xml:space="preserve"> для сбора мокроты 60 мл</t>
  </si>
  <si>
    <t>Пакет</t>
  </si>
  <si>
    <t>Пакет для сбора медицинских отходов желтый 700*800</t>
  </si>
  <si>
    <t>для сбора и утилизации медицинских отходов класса "Б" 20 л (пластиковое ведро желтого цвета)</t>
  </si>
  <si>
    <t>для сбора и утилизации медицинских отходов класса "Б" 10 л (пластиковое ведро желтого цвета)</t>
  </si>
  <si>
    <t>для сбора и утилизации медицинских отходов класса "Б" 5 л (пластиковое ведро желтого цвета)</t>
  </si>
  <si>
    <t>для сбора острого инструментария 1 л (пластиковое ведро желтого цвета)</t>
  </si>
  <si>
    <t>для сбора и утилизации медицинских отходов класса "Б" 10 л (коробка из картона желтого цвета)</t>
  </si>
  <si>
    <t>для сбора и утилизации медицинских отходов класса "Б" 5 л (коробка из картона желтого цвета)</t>
  </si>
  <si>
    <t>Канюля</t>
  </si>
  <si>
    <t>Канюля назальная неонатальнаяс прямыми зубцами, кислородный шланг 2,1 м</t>
  </si>
  <si>
    <t>Канюля назальная для взрослых с прямыми зубцами, кислородный шланг 2,1 м</t>
  </si>
  <si>
    <t>Катетер Фолея латексный 2-ходовой FR/CH14</t>
  </si>
  <si>
    <t>Катетер</t>
  </si>
  <si>
    <t>Катетер Фолея латексный 2-ходовой FR/CH18</t>
  </si>
  <si>
    <t>Катетер Фолея латексный 2-ходовой FR/CH16</t>
  </si>
  <si>
    <t>Катетер Фолея латексный 2-ходовой FR/CH20</t>
  </si>
  <si>
    <t>Катетер Фолея латексный 2-ходовой FR/CH22</t>
  </si>
  <si>
    <t>трубка эндотрахеальная с манжетой №6,5 мм</t>
  </si>
  <si>
    <t>трубка эндотрахеальная с манжетой №7,5 мм</t>
  </si>
  <si>
    <t>Трубка</t>
  </si>
  <si>
    <t>трубка эндотрахеальная с манжетой №7 мм</t>
  </si>
  <si>
    <t>трубка эндотрахеальная с манжетой №3мм</t>
  </si>
  <si>
    <t>трубка эндотрахеальная с манжетой №3,5 мм</t>
  </si>
  <si>
    <t>трубка эндотрахеальная с манжетой № 4 мм</t>
  </si>
  <si>
    <t>трубка эндотрахеальная с манжетой № 2 мм</t>
  </si>
  <si>
    <t>Направляющий воздуховод №3-90 мм</t>
  </si>
  <si>
    <t>Направляющий воздуховод №4-100 мм</t>
  </si>
  <si>
    <t>Клеенка подкладная резинотканевая Вид А</t>
  </si>
  <si>
    <t xml:space="preserve"> для биопроб 125 мл</t>
  </si>
  <si>
    <t>Датчик</t>
  </si>
  <si>
    <t>Манжета</t>
  </si>
  <si>
    <t>для монитора пациента Mindray, ВМ-5 неонатальный для определения SPO2, PS (одноразовый)</t>
  </si>
  <si>
    <t xml:space="preserve">монитора пациента (многоразовый) для определения АД к мониторам Mindray, BM-5  </t>
  </si>
  <si>
    <t>маточных сокращений на фетальный монитор FC700</t>
  </si>
  <si>
    <t>Крафт-бумага в рулонах по 5 кг</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</si>
</sst>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
    <numFmt numFmtId="171" formatCode="#,##0.0"/>
  </numFmts>
  <fonts count="47">
    <font>
      <sz val="10"/>
      <name val="Arial"/>
      <family val="0"/>
    </font>
    <font>
      <sz val="11"/>
      <color indexed="8"/>
      <name val="Calibri"/>
      <family val="2"/>
    </font>
    <font>
      <sz val="10"/>
      <name val="Times New Roman"/>
      <family val="1"/>
    </font>
    <font>
      <b/>
      <sz val="10"/>
      <name val="Times New Roman"/>
      <family val="1"/>
    </font>
    <font>
      <b/>
      <sz val="12"/>
      <name val="Times New Roman"/>
      <family val="1"/>
    </font>
    <font>
      <sz val="10"/>
      <name val="Times New Roman CYR"/>
      <family val="0"/>
    </font>
    <font>
      <sz val="11"/>
      <name val="Times New Roman"/>
      <family val="1"/>
    </font>
    <font>
      <sz val="11"/>
      <color indexed="8"/>
      <name val="Times New Roman"/>
      <family val="1"/>
    </font>
    <font>
      <sz val="8"/>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right style="thin"/>
      <top style="thin"/>
      <bottom style="thin"/>
    </border>
  </borders>
  <cellStyleXfs count="61">
    <xf numFmtId="0" fontId="0" fillId="0" borderId="0">
      <alignment horizont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4" fillId="32" borderId="0" applyNumberFormat="0" applyBorder="0" applyAlignment="0" applyProtection="0"/>
  </cellStyleXfs>
  <cellXfs count="27">
    <xf numFmtId="0" fontId="0" fillId="0" borderId="0" xfId="0" applyAlignment="1">
      <alignment/>
    </xf>
    <xf numFmtId="0" fontId="2" fillId="0" borderId="0" xfId="0" applyFont="1" applyFill="1" applyAlignment="1">
      <alignment/>
    </xf>
    <xf numFmtId="0" fontId="2" fillId="0" borderId="0" xfId="0" applyFont="1" applyFill="1" applyAlignment="1">
      <alignment horizontal="right"/>
    </xf>
    <xf numFmtId="0" fontId="4" fillId="0" borderId="0" xfId="0" applyFont="1" applyFill="1" applyAlignment="1">
      <alignment/>
    </xf>
    <xf numFmtId="0" fontId="3" fillId="0" borderId="10" xfId="0" applyFont="1" applyFill="1" applyBorder="1" applyAlignment="1">
      <alignment horizontal="center" vertical="center" wrapText="1"/>
    </xf>
    <xf numFmtId="0" fontId="5" fillId="0" borderId="0" xfId="0" applyFont="1" applyAlignment="1">
      <alignment horizontal="right"/>
    </xf>
    <xf numFmtId="0" fontId="2" fillId="0" borderId="0" xfId="0" applyFont="1" applyFill="1" applyAlignment="1">
      <alignment wrapText="1"/>
    </xf>
    <xf numFmtId="0" fontId="6" fillId="0" borderId="0" xfId="0" applyFont="1" applyFill="1" applyAlignment="1">
      <alignment horizontal="right"/>
    </xf>
    <xf numFmtId="0" fontId="3"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33" borderId="0" xfId="0" applyFont="1" applyFill="1" applyBorder="1" applyAlignment="1">
      <alignment horizontal="center" vertical="center" wrapText="1"/>
    </xf>
    <xf numFmtId="0" fontId="45" fillId="0" borderId="0" xfId="0" applyFont="1" applyBorder="1" applyAlignment="1">
      <alignment horizontal="center" vertical="center" wrapText="1"/>
    </xf>
    <xf numFmtId="0" fontId="2" fillId="0" borderId="0" xfId="0" applyFont="1" applyBorder="1" applyAlignment="1">
      <alignment horizontal="center" vertical="center" wrapText="1"/>
    </xf>
    <xf numFmtId="0" fontId="46" fillId="0" borderId="0"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2" fillId="0" borderId="0" xfId="0" applyFont="1" applyFill="1" applyAlignment="1">
      <alignment horizontal="right" wrapText="1"/>
    </xf>
    <xf numFmtId="0" fontId="4" fillId="0" borderId="0" xfId="0" applyFont="1" applyFill="1" applyAlignment="1">
      <alignment horizontal="center" wrapText="1"/>
    </xf>
    <xf numFmtId="0" fontId="8" fillId="0" borderId="0" xfId="0" applyFont="1" applyBorder="1" applyAlignment="1">
      <alignment horizontal="left" vertical="top" wrapText="1"/>
    </xf>
    <xf numFmtId="0" fontId="8" fillId="0" borderId="0" xfId="0" applyFont="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3"/>
  <sheetViews>
    <sheetView tabSelected="1" zoomScale="80" zoomScaleNormal="80" zoomScalePageLayoutView="0" workbookViewId="0" topLeftCell="A56">
      <selection activeCell="M59" sqref="M59"/>
    </sheetView>
  </sheetViews>
  <sheetFormatPr defaultColWidth="9.140625" defaultRowHeight="12.75"/>
  <cols>
    <col min="1" max="1" width="8.57421875" style="1" customWidth="1"/>
    <col min="2" max="2" width="48.8515625" style="6" customWidth="1"/>
    <col min="3" max="3" width="90.7109375" style="6" customWidth="1"/>
    <col min="4" max="4" width="13.421875" style="1" customWidth="1"/>
    <col min="5" max="6" width="10.57421875" style="1" customWidth="1"/>
    <col min="7" max="7" width="19.8515625" style="1" customWidth="1"/>
    <col min="8" max="8" width="33.7109375" style="1" customWidth="1"/>
    <col min="9" max="9" width="15.57421875" style="1" customWidth="1"/>
    <col min="10" max="16384" width="9.140625" style="1" customWidth="1"/>
  </cols>
  <sheetData>
    <row r="1" ht="15">
      <c r="I1" s="7" t="s">
        <v>0</v>
      </c>
    </row>
    <row r="2" ht="12.75">
      <c r="I2" s="2"/>
    </row>
    <row r="3" spans="8:9" ht="12.75" hidden="1">
      <c r="H3" s="23"/>
      <c r="I3" s="23"/>
    </row>
    <row r="4" ht="12.75">
      <c r="I4" s="5"/>
    </row>
    <row r="5" spans="2:8" ht="15.75">
      <c r="B5" s="24" t="s">
        <v>9</v>
      </c>
      <c r="C5" s="24"/>
      <c r="D5" s="24"/>
      <c r="E5" s="24"/>
      <c r="F5" s="24"/>
      <c r="G5" s="24"/>
      <c r="H5" s="24"/>
    </row>
    <row r="6" ht="15.75">
      <c r="D6" s="3"/>
    </row>
    <row r="7" spans="1:9" ht="61.5" customHeight="1">
      <c r="A7" s="4" t="s">
        <v>1</v>
      </c>
      <c r="B7" s="8" t="s">
        <v>8</v>
      </c>
      <c r="C7" s="8" t="s">
        <v>10</v>
      </c>
      <c r="D7" s="8" t="s">
        <v>5</v>
      </c>
      <c r="E7" s="8" t="s">
        <v>2</v>
      </c>
      <c r="F7" s="8" t="s">
        <v>12</v>
      </c>
      <c r="G7" s="4" t="s">
        <v>4</v>
      </c>
      <c r="H7" s="4" t="s">
        <v>3</v>
      </c>
      <c r="I7" s="8" t="s">
        <v>6</v>
      </c>
    </row>
    <row r="8" spans="1:9" ht="61.5" customHeight="1">
      <c r="A8" s="15">
        <v>1</v>
      </c>
      <c r="B8" s="16" t="s">
        <v>68</v>
      </c>
      <c r="C8" s="17" t="s">
        <v>69</v>
      </c>
      <c r="D8" s="18" t="s">
        <v>14</v>
      </c>
      <c r="E8" s="16">
        <v>66000</v>
      </c>
      <c r="F8" s="19">
        <v>12.9</v>
      </c>
      <c r="G8" s="20" t="s">
        <v>11</v>
      </c>
      <c r="H8" s="15" t="s">
        <v>7</v>
      </c>
      <c r="I8" s="21">
        <f>E8*F8</f>
        <v>851400</v>
      </c>
    </row>
    <row r="9" spans="1:9" ht="61.5" customHeight="1">
      <c r="A9" s="15">
        <v>2</v>
      </c>
      <c r="B9" s="16" t="s">
        <v>68</v>
      </c>
      <c r="C9" s="17" t="s">
        <v>70</v>
      </c>
      <c r="D9" s="18" t="s">
        <v>14</v>
      </c>
      <c r="E9" s="16">
        <v>44000</v>
      </c>
      <c r="F9" s="19">
        <v>19.8</v>
      </c>
      <c r="G9" s="20" t="s">
        <v>11</v>
      </c>
      <c r="H9" s="15" t="s">
        <v>7</v>
      </c>
      <c r="I9" s="21">
        <f>E9*F9</f>
        <v>871200</v>
      </c>
    </row>
    <row r="10" spans="1:9" ht="61.5" customHeight="1">
      <c r="A10" s="15">
        <v>3</v>
      </c>
      <c r="B10" s="16" t="s">
        <v>68</v>
      </c>
      <c r="C10" s="17" t="s">
        <v>71</v>
      </c>
      <c r="D10" s="18" t="s">
        <v>14</v>
      </c>
      <c r="E10" s="16">
        <v>16500</v>
      </c>
      <c r="F10" s="19">
        <v>28.2</v>
      </c>
      <c r="G10" s="20" t="s">
        <v>11</v>
      </c>
      <c r="H10" s="15" t="s">
        <v>7</v>
      </c>
      <c r="I10" s="21">
        <f>E10*F10</f>
        <v>465300</v>
      </c>
    </row>
    <row r="11" spans="1:9" ht="61.5" customHeight="1">
      <c r="A11" s="15">
        <v>4</v>
      </c>
      <c r="B11" s="16" t="s">
        <v>72</v>
      </c>
      <c r="C11" s="16" t="s">
        <v>73</v>
      </c>
      <c r="D11" s="18" t="s">
        <v>14</v>
      </c>
      <c r="E11" s="16">
        <v>3000</v>
      </c>
      <c r="F11" s="19">
        <v>165</v>
      </c>
      <c r="G11" s="20" t="s">
        <v>11</v>
      </c>
      <c r="H11" s="15" t="s">
        <v>7</v>
      </c>
      <c r="I11" s="21">
        <f>E11*F11</f>
        <v>495000</v>
      </c>
    </row>
    <row r="12" spans="1:9" ht="48" customHeight="1">
      <c r="A12" s="15">
        <v>5</v>
      </c>
      <c r="B12" s="22" t="s">
        <v>15</v>
      </c>
      <c r="C12" s="22" t="s">
        <v>15</v>
      </c>
      <c r="D12" s="18" t="s">
        <v>14</v>
      </c>
      <c r="E12" s="17">
        <v>400</v>
      </c>
      <c r="F12" s="20">
        <v>505</v>
      </c>
      <c r="G12" s="20" t="s">
        <v>11</v>
      </c>
      <c r="H12" s="15" t="s">
        <v>7</v>
      </c>
      <c r="I12" s="21">
        <f>E12*F12</f>
        <v>202000</v>
      </c>
    </row>
    <row r="13" spans="1:9" ht="53.25" customHeight="1">
      <c r="A13" s="15">
        <v>6</v>
      </c>
      <c r="B13" s="22" t="s">
        <v>16</v>
      </c>
      <c r="C13" s="22" t="s">
        <v>16</v>
      </c>
      <c r="D13" s="18" t="s">
        <v>14</v>
      </c>
      <c r="E13" s="17">
        <v>2</v>
      </c>
      <c r="F13" s="20">
        <v>24000</v>
      </c>
      <c r="G13" s="20" t="s">
        <v>11</v>
      </c>
      <c r="H13" s="15" t="s">
        <v>7</v>
      </c>
      <c r="I13" s="21">
        <f aca="true" t="shared" si="0" ref="I13:I76">E13*F13</f>
        <v>48000</v>
      </c>
    </row>
    <row r="14" spans="1:9" ht="47.25">
      <c r="A14" s="15">
        <v>7</v>
      </c>
      <c r="B14" s="22" t="s">
        <v>17</v>
      </c>
      <c r="C14" s="22" t="s">
        <v>17</v>
      </c>
      <c r="D14" s="18" t="s">
        <v>14</v>
      </c>
      <c r="E14" s="17">
        <v>2</v>
      </c>
      <c r="F14" s="20">
        <v>24500</v>
      </c>
      <c r="G14" s="20" t="s">
        <v>11</v>
      </c>
      <c r="H14" s="15" t="s">
        <v>7</v>
      </c>
      <c r="I14" s="21">
        <f t="shared" si="0"/>
        <v>49000</v>
      </c>
    </row>
    <row r="15" spans="1:9" ht="31.5">
      <c r="A15" s="15">
        <v>8</v>
      </c>
      <c r="B15" s="22" t="s">
        <v>18</v>
      </c>
      <c r="C15" s="22" t="s">
        <v>18</v>
      </c>
      <c r="D15" s="17" t="s">
        <v>14</v>
      </c>
      <c r="E15" s="17">
        <v>1550</v>
      </c>
      <c r="F15" s="20">
        <v>3400</v>
      </c>
      <c r="G15" s="20" t="s">
        <v>11</v>
      </c>
      <c r="H15" s="15" t="s">
        <v>7</v>
      </c>
      <c r="I15" s="21">
        <f t="shared" si="0"/>
        <v>5270000</v>
      </c>
    </row>
    <row r="16" spans="1:9" ht="94.5">
      <c r="A16" s="15">
        <v>9</v>
      </c>
      <c r="B16" s="22" t="s">
        <v>19</v>
      </c>
      <c r="C16" s="22" t="s">
        <v>19</v>
      </c>
      <c r="D16" s="17" t="s">
        <v>14</v>
      </c>
      <c r="E16" s="17">
        <v>500</v>
      </c>
      <c r="F16" s="20">
        <v>10300</v>
      </c>
      <c r="G16" s="20" t="s">
        <v>11</v>
      </c>
      <c r="H16" s="15" t="s">
        <v>7</v>
      </c>
      <c r="I16" s="21">
        <f t="shared" si="0"/>
        <v>5150000</v>
      </c>
    </row>
    <row r="17" spans="1:9" ht="47.25">
      <c r="A17" s="15">
        <v>10</v>
      </c>
      <c r="B17" s="22" t="s">
        <v>20</v>
      </c>
      <c r="C17" s="22" t="s">
        <v>20</v>
      </c>
      <c r="D17" s="17" t="s">
        <v>14</v>
      </c>
      <c r="E17" s="17">
        <v>400</v>
      </c>
      <c r="F17" s="17">
        <v>480</v>
      </c>
      <c r="G17" s="20" t="s">
        <v>11</v>
      </c>
      <c r="H17" s="15" t="s">
        <v>7</v>
      </c>
      <c r="I17" s="21">
        <f t="shared" si="0"/>
        <v>192000</v>
      </c>
    </row>
    <row r="18" spans="1:9" ht="96.75" customHeight="1">
      <c r="A18" s="15">
        <v>11</v>
      </c>
      <c r="B18" s="22" t="s">
        <v>21</v>
      </c>
      <c r="C18" s="22" t="s">
        <v>21</v>
      </c>
      <c r="D18" s="17" t="s">
        <v>14</v>
      </c>
      <c r="E18" s="17">
        <v>200</v>
      </c>
      <c r="F18" s="17">
        <v>814</v>
      </c>
      <c r="G18" s="20" t="s">
        <v>11</v>
      </c>
      <c r="H18" s="15" t="s">
        <v>7</v>
      </c>
      <c r="I18" s="21">
        <f t="shared" si="0"/>
        <v>162800</v>
      </c>
    </row>
    <row r="19" spans="1:9" ht="63">
      <c r="A19" s="15">
        <v>12</v>
      </c>
      <c r="B19" s="22" t="s">
        <v>22</v>
      </c>
      <c r="C19" s="22" t="s">
        <v>22</v>
      </c>
      <c r="D19" s="17" t="s">
        <v>14</v>
      </c>
      <c r="E19" s="17">
        <v>300</v>
      </c>
      <c r="F19" s="17">
        <v>967</v>
      </c>
      <c r="G19" s="20" t="s">
        <v>11</v>
      </c>
      <c r="H19" s="15" t="s">
        <v>7</v>
      </c>
      <c r="I19" s="21">
        <f t="shared" si="0"/>
        <v>290100</v>
      </c>
    </row>
    <row r="20" spans="1:9" ht="63">
      <c r="A20" s="15">
        <v>13</v>
      </c>
      <c r="B20" s="22" t="s">
        <v>23</v>
      </c>
      <c r="C20" s="22" t="s">
        <v>23</v>
      </c>
      <c r="D20" s="17" t="s">
        <v>14</v>
      </c>
      <c r="E20" s="17">
        <v>200</v>
      </c>
      <c r="F20" s="17">
        <v>775</v>
      </c>
      <c r="G20" s="20" t="s">
        <v>11</v>
      </c>
      <c r="H20" s="15" t="s">
        <v>7</v>
      </c>
      <c r="I20" s="21">
        <f t="shared" si="0"/>
        <v>155000</v>
      </c>
    </row>
    <row r="21" spans="1:9" ht="63">
      <c r="A21" s="15">
        <v>14</v>
      </c>
      <c r="B21" s="22" t="s">
        <v>24</v>
      </c>
      <c r="C21" s="22" t="s">
        <v>24</v>
      </c>
      <c r="D21" s="17" t="s">
        <v>14</v>
      </c>
      <c r="E21" s="17">
        <v>400</v>
      </c>
      <c r="F21" s="17">
        <v>530</v>
      </c>
      <c r="G21" s="20" t="s">
        <v>11</v>
      </c>
      <c r="H21" s="15" t="s">
        <v>7</v>
      </c>
      <c r="I21" s="21">
        <f t="shared" si="0"/>
        <v>212000</v>
      </c>
    </row>
    <row r="22" spans="1:9" ht="63">
      <c r="A22" s="15">
        <v>15</v>
      </c>
      <c r="B22" s="22" t="s">
        <v>25</v>
      </c>
      <c r="C22" s="22" t="s">
        <v>25</v>
      </c>
      <c r="D22" s="17" t="s">
        <v>14</v>
      </c>
      <c r="E22" s="17">
        <v>2000</v>
      </c>
      <c r="F22" s="17">
        <v>1700</v>
      </c>
      <c r="G22" s="20" t="s">
        <v>11</v>
      </c>
      <c r="H22" s="15" t="s">
        <v>7</v>
      </c>
      <c r="I22" s="21">
        <f t="shared" si="0"/>
        <v>3400000</v>
      </c>
    </row>
    <row r="23" spans="1:9" ht="25.5">
      <c r="A23" s="15">
        <v>16</v>
      </c>
      <c r="B23" s="22" t="s">
        <v>26</v>
      </c>
      <c r="C23" s="22" t="s">
        <v>26</v>
      </c>
      <c r="D23" s="17" t="s">
        <v>27</v>
      </c>
      <c r="E23" s="17">
        <v>37000</v>
      </c>
      <c r="F23" s="17">
        <v>129.6</v>
      </c>
      <c r="G23" s="20" t="s">
        <v>11</v>
      </c>
      <c r="H23" s="15" t="s">
        <v>7</v>
      </c>
      <c r="I23" s="21">
        <f t="shared" si="0"/>
        <v>4795200</v>
      </c>
    </row>
    <row r="24" spans="1:9" ht="25.5">
      <c r="A24" s="15">
        <v>17</v>
      </c>
      <c r="B24" s="22" t="s">
        <v>28</v>
      </c>
      <c r="C24" s="22" t="s">
        <v>29</v>
      </c>
      <c r="D24" s="17" t="s">
        <v>14</v>
      </c>
      <c r="E24" s="17">
        <v>4200</v>
      </c>
      <c r="F24" s="17">
        <v>7.6</v>
      </c>
      <c r="G24" s="20" t="s">
        <v>11</v>
      </c>
      <c r="H24" s="15" t="s">
        <v>7</v>
      </c>
      <c r="I24" s="21">
        <f t="shared" si="0"/>
        <v>31920</v>
      </c>
    </row>
    <row r="25" spans="1:9" ht="31.5">
      <c r="A25" s="15">
        <v>18</v>
      </c>
      <c r="B25" s="22" t="s">
        <v>30</v>
      </c>
      <c r="C25" s="22" t="s">
        <v>30</v>
      </c>
      <c r="D25" s="17" t="s">
        <v>14</v>
      </c>
      <c r="E25" s="17">
        <v>29000</v>
      </c>
      <c r="F25" s="17">
        <v>94.8</v>
      </c>
      <c r="G25" s="20" t="s">
        <v>11</v>
      </c>
      <c r="H25" s="15" t="s">
        <v>7</v>
      </c>
      <c r="I25" s="21">
        <f t="shared" si="0"/>
        <v>2749200</v>
      </c>
    </row>
    <row r="26" spans="1:9" ht="25.5">
      <c r="A26" s="15">
        <v>19</v>
      </c>
      <c r="B26" s="22" t="s">
        <v>31</v>
      </c>
      <c r="C26" s="22" t="s">
        <v>31</v>
      </c>
      <c r="D26" s="17" t="s">
        <v>14</v>
      </c>
      <c r="E26" s="17">
        <v>9000</v>
      </c>
      <c r="F26" s="17">
        <v>100</v>
      </c>
      <c r="G26" s="20" t="s">
        <v>11</v>
      </c>
      <c r="H26" s="15" t="s">
        <v>7</v>
      </c>
      <c r="I26" s="21">
        <f t="shared" si="0"/>
        <v>900000</v>
      </c>
    </row>
    <row r="27" spans="1:9" ht="31.5">
      <c r="A27" s="15">
        <v>20</v>
      </c>
      <c r="B27" s="22" t="s">
        <v>32</v>
      </c>
      <c r="C27" s="22" t="s">
        <v>32</v>
      </c>
      <c r="D27" s="17" t="s">
        <v>14</v>
      </c>
      <c r="E27" s="17">
        <v>7000</v>
      </c>
      <c r="F27" s="17">
        <v>60</v>
      </c>
      <c r="G27" s="20" t="s">
        <v>11</v>
      </c>
      <c r="H27" s="15" t="s">
        <v>7</v>
      </c>
      <c r="I27" s="21">
        <f t="shared" si="0"/>
        <v>420000</v>
      </c>
    </row>
    <row r="28" spans="1:9" ht="31.5">
      <c r="A28" s="15">
        <v>21</v>
      </c>
      <c r="B28" s="22" t="s">
        <v>33</v>
      </c>
      <c r="C28" s="22" t="s">
        <v>33</v>
      </c>
      <c r="D28" s="17" t="s">
        <v>14</v>
      </c>
      <c r="E28" s="17">
        <v>200</v>
      </c>
      <c r="F28" s="17">
        <v>1465</v>
      </c>
      <c r="G28" s="20" t="s">
        <v>11</v>
      </c>
      <c r="H28" s="15" t="s">
        <v>7</v>
      </c>
      <c r="I28" s="21">
        <f t="shared" si="0"/>
        <v>293000</v>
      </c>
    </row>
    <row r="29" spans="1:9" ht="25.5">
      <c r="A29" s="15">
        <v>22</v>
      </c>
      <c r="B29" s="22" t="s">
        <v>34</v>
      </c>
      <c r="C29" s="22" t="s">
        <v>34</v>
      </c>
      <c r="D29" s="17" t="s">
        <v>14</v>
      </c>
      <c r="E29" s="17">
        <v>500</v>
      </c>
      <c r="F29" s="17">
        <v>590</v>
      </c>
      <c r="G29" s="20" t="s">
        <v>11</v>
      </c>
      <c r="H29" s="15" t="s">
        <v>7</v>
      </c>
      <c r="I29" s="21">
        <f t="shared" si="0"/>
        <v>295000</v>
      </c>
    </row>
    <row r="30" spans="1:9" ht="31.5">
      <c r="A30" s="15">
        <v>23</v>
      </c>
      <c r="B30" s="22" t="s">
        <v>35</v>
      </c>
      <c r="C30" s="22" t="s">
        <v>35</v>
      </c>
      <c r="D30" s="17" t="s">
        <v>14</v>
      </c>
      <c r="E30" s="17">
        <v>50</v>
      </c>
      <c r="F30" s="17">
        <v>1775</v>
      </c>
      <c r="G30" s="20" t="s">
        <v>11</v>
      </c>
      <c r="H30" s="15" t="s">
        <v>7</v>
      </c>
      <c r="I30" s="21">
        <f t="shared" si="0"/>
        <v>88750</v>
      </c>
    </row>
    <row r="31" spans="1:9" ht="25.5">
      <c r="A31" s="15">
        <v>24</v>
      </c>
      <c r="B31" s="22" t="s">
        <v>36</v>
      </c>
      <c r="C31" s="22" t="s">
        <v>36</v>
      </c>
      <c r="D31" s="17" t="s">
        <v>14</v>
      </c>
      <c r="E31" s="17">
        <v>29</v>
      </c>
      <c r="F31" s="17">
        <v>6000</v>
      </c>
      <c r="G31" s="20" t="s">
        <v>11</v>
      </c>
      <c r="H31" s="15" t="s">
        <v>7</v>
      </c>
      <c r="I31" s="21">
        <f t="shared" si="0"/>
        <v>174000</v>
      </c>
    </row>
    <row r="32" spans="1:9" ht="25.5">
      <c r="A32" s="15">
        <v>25</v>
      </c>
      <c r="B32" s="22" t="s">
        <v>37</v>
      </c>
      <c r="C32" s="22" t="s">
        <v>38</v>
      </c>
      <c r="D32" s="17" t="s">
        <v>14</v>
      </c>
      <c r="E32" s="17">
        <v>20</v>
      </c>
      <c r="F32" s="17">
        <v>4200</v>
      </c>
      <c r="G32" s="20" t="s">
        <v>11</v>
      </c>
      <c r="H32" s="15" t="s">
        <v>7</v>
      </c>
      <c r="I32" s="21">
        <f t="shared" si="0"/>
        <v>84000</v>
      </c>
    </row>
    <row r="33" spans="1:9" ht="31.5">
      <c r="A33" s="15">
        <v>26</v>
      </c>
      <c r="B33" s="22" t="s">
        <v>39</v>
      </c>
      <c r="C33" s="22" t="s">
        <v>39</v>
      </c>
      <c r="D33" s="17" t="s">
        <v>14</v>
      </c>
      <c r="E33" s="17">
        <v>2100</v>
      </c>
      <c r="F33" s="17">
        <v>196</v>
      </c>
      <c r="G33" s="20" t="s">
        <v>11</v>
      </c>
      <c r="H33" s="15" t="s">
        <v>7</v>
      </c>
      <c r="I33" s="21">
        <f t="shared" si="0"/>
        <v>411600</v>
      </c>
    </row>
    <row r="34" spans="1:9" ht="31.5">
      <c r="A34" s="15">
        <v>27</v>
      </c>
      <c r="B34" s="22" t="s">
        <v>40</v>
      </c>
      <c r="C34" s="22" t="s">
        <v>40</v>
      </c>
      <c r="D34" s="17" t="s">
        <v>14</v>
      </c>
      <c r="E34" s="17">
        <v>50</v>
      </c>
      <c r="F34" s="17">
        <v>3336</v>
      </c>
      <c r="G34" s="20" t="s">
        <v>11</v>
      </c>
      <c r="H34" s="15" t="s">
        <v>7</v>
      </c>
      <c r="I34" s="21">
        <f t="shared" si="0"/>
        <v>166800</v>
      </c>
    </row>
    <row r="35" spans="1:9" ht="31.5">
      <c r="A35" s="15">
        <v>28</v>
      </c>
      <c r="B35" s="22" t="s">
        <v>41</v>
      </c>
      <c r="C35" s="22" t="s">
        <v>41</v>
      </c>
      <c r="D35" s="17" t="s">
        <v>14</v>
      </c>
      <c r="E35" s="17">
        <v>50</v>
      </c>
      <c r="F35" s="17">
        <v>3336</v>
      </c>
      <c r="G35" s="20" t="s">
        <v>11</v>
      </c>
      <c r="H35" s="15" t="s">
        <v>7</v>
      </c>
      <c r="I35" s="21">
        <f t="shared" si="0"/>
        <v>166800</v>
      </c>
    </row>
    <row r="36" spans="1:9" ht="25.5">
      <c r="A36" s="15">
        <v>29</v>
      </c>
      <c r="B36" s="22" t="s">
        <v>110</v>
      </c>
      <c r="C36" s="22" t="s">
        <v>42</v>
      </c>
      <c r="D36" s="17" t="s">
        <v>43</v>
      </c>
      <c r="E36" s="17">
        <v>250</v>
      </c>
      <c r="F36" s="17">
        <v>1728</v>
      </c>
      <c r="G36" s="20" t="s">
        <v>11</v>
      </c>
      <c r="H36" s="15" t="s">
        <v>7</v>
      </c>
      <c r="I36" s="21">
        <f t="shared" si="0"/>
        <v>432000</v>
      </c>
    </row>
    <row r="37" spans="1:9" ht="31.5">
      <c r="A37" s="15">
        <v>30</v>
      </c>
      <c r="B37" s="22" t="s">
        <v>44</v>
      </c>
      <c r="C37" s="22" t="s">
        <v>44</v>
      </c>
      <c r="D37" s="17" t="s">
        <v>14</v>
      </c>
      <c r="E37" s="17">
        <v>20</v>
      </c>
      <c r="F37" s="17">
        <v>1104</v>
      </c>
      <c r="G37" s="20" t="s">
        <v>11</v>
      </c>
      <c r="H37" s="15" t="s">
        <v>7</v>
      </c>
      <c r="I37" s="21">
        <f t="shared" si="0"/>
        <v>22080</v>
      </c>
    </row>
    <row r="38" spans="1:9" ht="31.5">
      <c r="A38" s="15">
        <v>31</v>
      </c>
      <c r="B38" s="22" t="s">
        <v>45</v>
      </c>
      <c r="C38" s="22" t="s">
        <v>45</v>
      </c>
      <c r="D38" s="17" t="s">
        <v>14</v>
      </c>
      <c r="E38" s="17">
        <v>4</v>
      </c>
      <c r="F38" s="17">
        <v>528</v>
      </c>
      <c r="G38" s="20" t="s">
        <v>11</v>
      </c>
      <c r="H38" s="15" t="s">
        <v>7</v>
      </c>
      <c r="I38" s="21">
        <f t="shared" si="0"/>
        <v>2112</v>
      </c>
    </row>
    <row r="39" spans="1:9" ht="25.5">
      <c r="A39" s="15">
        <v>32</v>
      </c>
      <c r="B39" s="22" t="s">
        <v>46</v>
      </c>
      <c r="C39" s="22" t="s">
        <v>46</v>
      </c>
      <c r="D39" s="17" t="s">
        <v>14</v>
      </c>
      <c r="E39" s="17">
        <v>124</v>
      </c>
      <c r="F39" s="17">
        <v>1884</v>
      </c>
      <c r="G39" s="20" t="s">
        <v>11</v>
      </c>
      <c r="H39" s="15" t="s">
        <v>7</v>
      </c>
      <c r="I39" s="21">
        <f t="shared" si="0"/>
        <v>233616</v>
      </c>
    </row>
    <row r="40" spans="1:9" ht="25.5">
      <c r="A40" s="15">
        <v>33</v>
      </c>
      <c r="B40" s="22" t="s">
        <v>47</v>
      </c>
      <c r="C40" s="22" t="s">
        <v>47</v>
      </c>
      <c r="D40" s="17" t="s">
        <v>14</v>
      </c>
      <c r="E40" s="17">
        <v>3</v>
      </c>
      <c r="F40" s="17">
        <v>2664</v>
      </c>
      <c r="G40" s="20" t="s">
        <v>11</v>
      </c>
      <c r="H40" s="15" t="s">
        <v>7</v>
      </c>
      <c r="I40" s="21">
        <f t="shared" si="0"/>
        <v>7992</v>
      </c>
    </row>
    <row r="41" spans="1:9" ht="31.5">
      <c r="A41" s="15">
        <v>34</v>
      </c>
      <c r="B41" s="22" t="s">
        <v>48</v>
      </c>
      <c r="C41" s="22" t="s">
        <v>48</v>
      </c>
      <c r="D41" s="17" t="s">
        <v>14</v>
      </c>
      <c r="E41" s="17">
        <v>3</v>
      </c>
      <c r="F41" s="17">
        <v>7524</v>
      </c>
      <c r="G41" s="20" t="s">
        <v>11</v>
      </c>
      <c r="H41" s="15" t="s">
        <v>7</v>
      </c>
      <c r="I41" s="21">
        <f t="shared" si="0"/>
        <v>22572</v>
      </c>
    </row>
    <row r="42" spans="1:9" ht="31.5">
      <c r="A42" s="15">
        <v>35</v>
      </c>
      <c r="B42" s="22" t="s">
        <v>49</v>
      </c>
      <c r="C42" s="22" t="s">
        <v>49</v>
      </c>
      <c r="D42" s="17" t="s">
        <v>14</v>
      </c>
      <c r="E42" s="17">
        <v>32</v>
      </c>
      <c r="F42" s="17">
        <v>7300</v>
      </c>
      <c r="G42" s="20" t="s">
        <v>11</v>
      </c>
      <c r="H42" s="15" t="s">
        <v>7</v>
      </c>
      <c r="I42" s="21">
        <f t="shared" si="0"/>
        <v>233600</v>
      </c>
    </row>
    <row r="43" spans="1:9" ht="31.5">
      <c r="A43" s="15">
        <v>36</v>
      </c>
      <c r="B43" s="22" t="s">
        <v>50</v>
      </c>
      <c r="C43" s="22" t="s">
        <v>50</v>
      </c>
      <c r="D43" s="17" t="s">
        <v>14</v>
      </c>
      <c r="E43" s="17">
        <v>120</v>
      </c>
      <c r="F43" s="17">
        <v>864</v>
      </c>
      <c r="G43" s="20" t="s">
        <v>11</v>
      </c>
      <c r="H43" s="15" t="s">
        <v>7</v>
      </c>
      <c r="I43" s="21">
        <f t="shared" si="0"/>
        <v>103680</v>
      </c>
    </row>
    <row r="44" spans="1:9" ht="25.5">
      <c r="A44" s="15">
        <v>37</v>
      </c>
      <c r="B44" s="22" t="s">
        <v>51</v>
      </c>
      <c r="C44" s="22" t="s">
        <v>51</v>
      </c>
      <c r="D44" s="17" t="s">
        <v>14</v>
      </c>
      <c r="E44" s="17">
        <v>3</v>
      </c>
      <c r="F44" s="17">
        <v>1116</v>
      </c>
      <c r="G44" s="20" t="s">
        <v>11</v>
      </c>
      <c r="H44" s="15" t="s">
        <v>7</v>
      </c>
      <c r="I44" s="21">
        <f t="shared" si="0"/>
        <v>3348</v>
      </c>
    </row>
    <row r="45" spans="1:9" ht="25.5">
      <c r="A45" s="15">
        <v>38</v>
      </c>
      <c r="B45" s="22" t="s">
        <v>52</v>
      </c>
      <c r="C45" s="22" t="s">
        <v>52</v>
      </c>
      <c r="D45" s="17" t="s">
        <v>14</v>
      </c>
      <c r="E45" s="17">
        <v>3</v>
      </c>
      <c r="F45" s="17">
        <v>18408</v>
      </c>
      <c r="G45" s="20" t="s">
        <v>11</v>
      </c>
      <c r="H45" s="15" t="s">
        <v>7</v>
      </c>
      <c r="I45" s="21">
        <f t="shared" si="0"/>
        <v>55224</v>
      </c>
    </row>
    <row r="46" spans="1:9" ht="31.5">
      <c r="A46" s="15">
        <v>39</v>
      </c>
      <c r="B46" s="22" t="s">
        <v>53</v>
      </c>
      <c r="C46" s="22" t="s">
        <v>53</v>
      </c>
      <c r="D46" s="17" t="s">
        <v>14</v>
      </c>
      <c r="E46" s="17">
        <v>20</v>
      </c>
      <c r="F46" s="17">
        <v>13930</v>
      </c>
      <c r="G46" s="20" t="s">
        <v>11</v>
      </c>
      <c r="H46" s="15" t="s">
        <v>7</v>
      </c>
      <c r="I46" s="21">
        <f t="shared" si="0"/>
        <v>278600</v>
      </c>
    </row>
    <row r="47" spans="1:9" ht="31.5">
      <c r="A47" s="15">
        <v>40</v>
      </c>
      <c r="B47" s="22" t="s">
        <v>54</v>
      </c>
      <c r="C47" s="22" t="s">
        <v>54</v>
      </c>
      <c r="D47" s="17" t="s">
        <v>14</v>
      </c>
      <c r="E47" s="17">
        <v>20</v>
      </c>
      <c r="F47" s="17">
        <v>1608</v>
      </c>
      <c r="G47" s="20" t="s">
        <v>11</v>
      </c>
      <c r="H47" s="15" t="s">
        <v>7</v>
      </c>
      <c r="I47" s="21">
        <f t="shared" si="0"/>
        <v>32160</v>
      </c>
    </row>
    <row r="48" spans="1:9" ht="31.5">
      <c r="A48" s="15">
        <v>41</v>
      </c>
      <c r="B48" s="22" t="s">
        <v>55</v>
      </c>
      <c r="C48" s="22" t="s">
        <v>55</v>
      </c>
      <c r="D48" s="17" t="s">
        <v>14</v>
      </c>
      <c r="E48" s="17">
        <v>200</v>
      </c>
      <c r="F48" s="17">
        <v>229.5</v>
      </c>
      <c r="G48" s="20" t="s">
        <v>11</v>
      </c>
      <c r="H48" s="15" t="s">
        <v>7</v>
      </c>
      <c r="I48" s="21">
        <f t="shared" si="0"/>
        <v>45900</v>
      </c>
    </row>
    <row r="49" spans="1:9" ht="31.5">
      <c r="A49" s="15">
        <v>42</v>
      </c>
      <c r="B49" s="22" t="s">
        <v>56</v>
      </c>
      <c r="C49" s="22" t="s">
        <v>56</v>
      </c>
      <c r="D49" s="17" t="s">
        <v>14</v>
      </c>
      <c r="E49" s="17">
        <v>200</v>
      </c>
      <c r="F49" s="17">
        <v>40.8</v>
      </c>
      <c r="G49" s="20" t="s">
        <v>11</v>
      </c>
      <c r="H49" s="15" t="s">
        <v>7</v>
      </c>
      <c r="I49" s="21">
        <f t="shared" si="0"/>
        <v>8159.999999999999</v>
      </c>
    </row>
    <row r="50" spans="1:9" ht="31.5">
      <c r="A50" s="15">
        <v>43</v>
      </c>
      <c r="B50" s="22" t="s">
        <v>57</v>
      </c>
      <c r="C50" s="22" t="s">
        <v>57</v>
      </c>
      <c r="D50" s="17" t="s">
        <v>14</v>
      </c>
      <c r="E50" s="17">
        <v>1</v>
      </c>
      <c r="F50" s="17">
        <v>38760</v>
      </c>
      <c r="G50" s="20" t="s">
        <v>11</v>
      </c>
      <c r="H50" s="15" t="s">
        <v>7</v>
      </c>
      <c r="I50" s="21">
        <f t="shared" si="0"/>
        <v>38760</v>
      </c>
    </row>
    <row r="51" spans="1:9" ht="31.5">
      <c r="A51" s="15">
        <v>44</v>
      </c>
      <c r="B51" s="22" t="s">
        <v>58</v>
      </c>
      <c r="C51" s="22" t="s">
        <v>58</v>
      </c>
      <c r="D51" s="17" t="s">
        <v>14</v>
      </c>
      <c r="E51" s="17">
        <v>200</v>
      </c>
      <c r="F51" s="17">
        <v>45</v>
      </c>
      <c r="G51" s="20" t="s">
        <v>11</v>
      </c>
      <c r="H51" s="15" t="s">
        <v>7</v>
      </c>
      <c r="I51" s="21">
        <f t="shared" si="0"/>
        <v>9000</v>
      </c>
    </row>
    <row r="52" spans="1:9" ht="31.5">
      <c r="A52" s="15">
        <v>45</v>
      </c>
      <c r="B52" s="22" t="s">
        <v>59</v>
      </c>
      <c r="C52" s="22" t="s">
        <v>59</v>
      </c>
      <c r="D52" s="17" t="s">
        <v>14</v>
      </c>
      <c r="E52" s="17">
        <v>10</v>
      </c>
      <c r="F52" s="17">
        <v>4775</v>
      </c>
      <c r="G52" s="20" t="s">
        <v>11</v>
      </c>
      <c r="H52" s="15" t="s">
        <v>7</v>
      </c>
      <c r="I52" s="21">
        <f t="shared" si="0"/>
        <v>47750</v>
      </c>
    </row>
    <row r="53" spans="1:9" ht="141.75">
      <c r="A53" s="15">
        <v>46</v>
      </c>
      <c r="B53" s="22" t="s">
        <v>60</v>
      </c>
      <c r="C53" s="22" t="s">
        <v>61</v>
      </c>
      <c r="D53" s="17" t="s">
        <v>14</v>
      </c>
      <c r="E53" s="17">
        <v>500</v>
      </c>
      <c r="F53" s="17">
        <v>1693</v>
      </c>
      <c r="G53" s="20" t="s">
        <v>11</v>
      </c>
      <c r="H53" s="15" t="s">
        <v>7</v>
      </c>
      <c r="I53" s="21">
        <f t="shared" si="0"/>
        <v>846500</v>
      </c>
    </row>
    <row r="54" spans="1:9" ht="330.75">
      <c r="A54" s="15">
        <v>47</v>
      </c>
      <c r="B54" s="22" t="s">
        <v>62</v>
      </c>
      <c r="C54" s="22" t="s">
        <v>63</v>
      </c>
      <c r="D54" s="17" t="s">
        <v>14</v>
      </c>
      <c r="E54" s="17">
        <v>1</v>
      </c>
      <c r="F54" s="17">
        <v>361200</v>
      </c>
      <c r="G54" s="20" t="s">
        <v>11</v>
      </c>
      <c r="H54" s="15" t="s">
        <v>7</v>
      </c>
      <c r="I54" s="21">
        <f t="shared" si="0"/>
        <v>361200</v>
      </c>
    </row>
    <row r="55" spans="1:9" ht="47.25">
      <c r="A55" s="15">
        <v>48</v>
      </c>
      <c r="B55" s="22" t="s">
        <v>64</v>
      </c>
      <c r="C55" s="22" t="s">
        <v>65</v>
      </c>
      <c r="D55" s="17" t="s">
        <v>14</v>
      </c>
      <c r="E55" s="17">
        <v>3</v>
      </c>
      <c r="F55" s="17">
        <v>250000</v>
      </c>
      <c r="G55" s="20" t="s">
        <v>11</v>
      </c>
      <c r="H55" s="15" t="s">
        <v>7</v>
      </c>
      <c r="I55" s="21">
        <f t="shared" si="0"/>
        <v>750000</v>
      </c>
    </row>
    <row r="56" spans="1:9" ht="110.25">
      <c r="A56" s="15">
        <v>49</v>
      </c>
      <c r="B56" s="22" t="s">
        <v>66</v>
      </c>
      <c r="C56" s="22" t="s">
        <v>67</v>
      </c>
      <c r="D56" s="17" t="s">
        <v>14</v>
      </c>
      <c r="E56" s="17">
        <v>4</v>
      </c>
      <c r="F56" s="17">
        <v>410000</v>
      </c>
      <c r="G56" s="20" t="s">
        <v>11</v>
      </c>
      <c r="H56" s="15" t="s">
        <v>7</v>
      </c>
      <c r="I56" s="21">
        <f t="shared" si="0"/>
        <v>1640000</v>
      </c>
    </row>
    <row r="57" spans="1:9" ht="25.5">
      <c r="A57" s="15">
        <v>50</v>
      </c>
      <c r="B57" s="22" t="s">
        <v>74</v>
      </c>
      <c r="C57" s="22" t="s">
        <v>104</v>
      </c>
      <c r="D57" s="17" t="s">
        <v>14</v>
      </c>
      <c r="E57" s="17">
        <v>25300</v>
      </c>
      <c r="F57" s="17">
        <v>124</v>
      </c>
      <c r="G57" s="20" t="s">
        <v>11</v>
      </c>
      <c r="H57" s="15" t="s">
        <v>7</v>
      </c>
      <c r="I57" s="21">
        <f t="shared" si="0"/>
        <v>3137200</v>
      </c>
    </row>
    <row r="58" spans="1:9" ht="25.5">
      <c r="A58" s="15">
        <v>51</v>
      </c>
      <c r="B58" s="22" t="s">
        <v>74</v>
      </c>
      <c r="C58" s="22" t="s">
        <v>75</v>
      </c>
      <c r="D58" s="17" t="s">
        <v>14</v>
      </c>
      <c r="E58" s="17">
        <v>4500</v>
      </c>
      <c r="F58" s="17">
        <v>65</v>
      </c>
      <c r="G58" s="20" t="s">
        <v>11</v>
      </c>
      <c r="H58" s="15" t="s">
        <v>7</v>
      </c>
      <c r="I58" s="21">
        <f t="shared" si="0"/>
        <v>292500</v>
      </c>
    </row>
    <row r="59" spans="1:9" ht="25.5">
      <c r="A59" s="15">
        <v>52</v>
      </c>
      <c r="B59" s="22" t="s">
        <v>76</v>
      </c>
      <c r="C59" s="22" t="s">
        <v>77</v>
      </c>
      <c r="D59" s="17" t="s">
        <v>14</v>
      </c>
      <c r="E59" s="17">
        <v>32000</v>
      </c>
      <c r="F59" s="17">
        <v>79</v>
      </c>
      <c r="G59" s="20" t="s">
        <v>11</v>
      </c>
      <c r="H59" s="15" t="s">
        <v>7</v>
      </c>
      <c r="I59" s="21">
        <f t="shared" si="0"/>
        <v>2528000</v>
      </c>
    </row>
    <row r="60" spans="1:9" ht="31.5">
      <c r="A60" s="15">
        <v>53</v>
      </c>
      <c r="B60" s="22" t="s">
        <v>74</v>
      </c>
      <c r="C60" s="22" t="s">
        <v>78</v>
      </c>
      <c r="D60" s="17" t="s">
        <v>14</v>
      </c>
      <c r="E60" s="17">
        <v>720</v>
      </c>
      <c r="F60" s="17">
        <v>4500</v>
      </c>
      <c r="G60" s="20" t="s">
        <v>11</v>
      </c>
      <c r="H60" s="15" t="s">
        <v>7</v>
      </c>
      <c r="I60" s="21">
        <f t="shared" si="0"/>
        <v>3240000</v>
      </c>
    </row>
    <row r="61" spans="1:9" ht="31.5">
      <c r="A61" s="15">
        <v>54</v>
      </c>
      <c r="B61" s="22" t="s">
        <v>74</v>
      </c>
      <c r="C61" s="22" t="s">
        <v>79</v>
      </c>
      <c r="D61" s="17" t="s">
        <v>14</v>
      </c>
      <c r="E61" s="17">
        <v>1660</v>
      </c>
      <c r="F61" s="17">
        <v>3180</v>
      </c>
      <c r="G61" s="20" t="s">
        <v>11</v>
      </c>
      <c r="H61" s="15" t="s">
        <v>7</v>
      </c>
      <c r="I61" s="21">
        <f t="shared" si="0"/>
        <v>5278800</v>
      </c>
    </row>
    <row r="62" spans="1:9" ht="31.5">
      <c r="A62" s="15">
        <v>55</v>
      </c>
      <c r="B62" s="22" t="s">
        <v>74</v>
      </c>
      <c r="C62" s="22" t="s">
        <v>80</v>
      </c>
      <c r="D62" s="17" t="s">
        <v>14</v>
      </c>
      <c r="E62" s="17">
        <v>2300</v>
      </c>
      <c r="F62" s="17">
        <v>1805</v>
      </c>
      <c r="G62" s="20" t="s">
        <v>11</v>
      </c>
      <c r="H62" s="15" t="s">
        <v>7</v>
      </c>
      <c r="I62" s="21">
        <f t="shared" si="0"/>
        <v>4151500</v>
      </c>
    </row>
    <row r="63" spans="1:9" ht="25.5">
      <c r="A63" s="15">
        <v>56</v>
      </c>
      <c r="B63" s="22" t="s">
        <v>74</v>
      </c>
      <c r="C63" s="22" t="s">
        <v>81</v>
      </c>
      <c r="D63" s="17" t="s">
        <v>14</v>
      </c>
      <c r="E63" s="17">
        <v>2000</v>
      </c>
      <c r="F63" s="17">
        <v>805</v>
      </c>
      <c r="G63" s="20" t="s">
        <v>11</v>
      </c>
      <c r="H63" s="15" t="s">
        <v>7</v>
      </c>
      <c r="I63" s="21">
        <f t="shared" si="0"/>
        <v>1610000</v>
      </c>
    </row>
    <row r="64" spans="1:9" ht="31.5">
      <c r="A64" s="15">
        <v>57</v>
      </c>
      <c r="B64" s="22" t="s">
        <v>74</v>
      </c>
      <c r="C64" s="22" t="s">
        <v>82</v>
      </c>
      <c r="D64" s="17" t="s">
        <v>14</v>
      </c>
      <c r="E64" s="17">
        <v>4500</v>
      </c>
      <c r="F64" s="17">
        <v>715</v>
      </c>
      <c r="G64" s="20" t="s">
        <v>11</v>
      </c>
      <c r="H64" s="15" t="s">
        <v>7</v>
      </c>
      <c r="I64" s="21">
        <f t="shared" si="0"/>
        <v>3217500</v>
      </c>
    </row>
    <row r="65" spans="1:9" ht="31.5">
      <c r="A65" s="15">
        <v>58</v>
      </c>
      <c r="B65" s="22" t="s">
        <v>74</v>
      </c>
      <c r="C65" s="22" t="s">
        <v>83</v>
      </c>
      <c r="D65" s="17" t="s">
        <v>14</v>
      </c>
      <c r="E65" s="17">
        <v>2700</v>
      </c>
      <c r="F65" s="17">
        <v>520</v>
      </c>
      <c r="G65" s="20" t="s">
        <v>11</v>
      </c>
      <c r="H65" s="15" t="s">
        <v>7</v>
      </c>
      <c r="I65" s="21">
        <f t="shared" si="0"/>
        <v>1404000</v>
      </c>
    </row>
    <row r="66" spans="1:9" ht="25.5">
      <c r="A66" s="15">
        <v>59</v>
      </c>
      <c r="B66" s="22" t="s">
        <v>84</v>
      </c>
      <c r="C66" s="22" t="s">
        <v>86</v>
      </c>
      <c r="D66" s="17" t="s">
        <v>14</v>
      </c>
      <c r="E66" s="17">
        <v>1800</v>
      </c>
      <c r="F66" s="17">
        <v>1289</v>
      </c>
      <c r="G66" s="20" t="s">
        <v>11</v>
      </c>
      <c r="H66" s="15" t="s">
        <v>7</v>
      </c>
      <c r="I66" s="21">
        <f t="shared" si="0"/>
        <v>2320200</v>
      </c>
    </row>
    <row r="67" spans="1:9" ht="25.5">
      <c r="A67" s="15">
        <v>60</v>
      </c>
      <c r="B67" s="22" t="s">
        <v>84</v>
      </c>
      <c r="C67" s="22" t="s">
        <v>85</v>
      </c>
      <c r="D67" s="17" t="s">
        <v>14</v>
      </c>
      <c r="E67" s="17">
        <v>1000</v>
      </c>
      <c r="F67" s="17">
        <v>1289</v>
      </c>
      <c r="G67" s="20" t="s">
        <v>11</v>
      </c>
      <c r="H67" s="15" t="s">
        <v>7</v>
      </c>
      <c r="I67" s="21">
        <f t="shared" si="0"/>
        <v>1289000</v>
      </c>
    </row>
    <row r="68" spans="1:9" ht="25.5">
      <c r="A68" s="15">
        <v>61</v>
      </c>
      <c r="B68" s="22" t="s">
        <v>88</v>
      </c>
      <c r="C68" s="22" t="s">
        <v>87</v>
      </c>
      <c r="D68" s="17" t="s">
        <v>14</v>
      </c>
      <c r="E68" s="17">
        <v>400</v>
      </c>
      <c r="F68" s="17">
        <v>700</v>
      </c>
      <c r="G68" s="20" t="s">
        <v>11</v>
      </c>
      <c r="H68" s="15" t="s">
        <v>7</v>
      </c>
      <c r="I68" s="21">
        <f t="shared" si="0"/>
        <v>280000</v>
      </c>
    </row>
    <row r="69" spans="1:9" ht="25.5">
      <c r="A69" s="15">
        <v>62</v>
      </c>
      <c r="B69" s="22" t="s">
        <v>88</v>
      </c>
      <c r="C69" s="22" t="s">
        <v>89</v>
      </c>
      <c r="D69" s="17" t="s">
        <v>14</v>
      </c>
      <c r="E69" s="17">
        <v>570</v>
      </c>
      <c r="F69" s="17">
        <v>700</v>
      </c>
      <c r="G69" s="20" t="s">
        <v>11</v>
      </c>
      <c r="H69" s="15" t="s">
        <v>7</v>
      </c>
      <c r="I69" s="21">
        <f t="shared" si="0"/>
        <v>399000</v>
      </c>
    </row>
    <row r="70" spans="1:9" ht="25.5">
      <c r="A70" s="15">
        <v>63</v>
      </c>
      <c r="B70" s="22" t="s">
        <v>88</v>
      </c>
      <c r="C70" s="22" t="s">
        <v>90</v>
      </c>
      <c r="D70" s="17" t="s">
        <v>14</v>
      </c>
      <c r="E70" s="17">
        <v>850</v>
      </c>
      <c r="F70" s="17">
        <v>700</v>
      </c>
      <c r="G70" s="20" t="s">
        <v>11</v>
      </c>
      <c r="H70" s="15" t="s">
        <v>7</v>
      </c>
      <c r="I70" s="21">
        <f t="shared" si="0"/>
        <v>595000</v>
      </c>
    </row>
    <row r="71" spans="1:9" ht="25.5">
      <c r="A71" s="15">
        <v>64</v>
      </c>
      <c r="B71" s="22" t="s">
        <v>88</v>
      </c>
      <c r="C71" s="22" t="s">
        <v>91</v>
      </c>
      <c r="D71" s="17" t="s">
        <v>14</v>
      </c>
      <c r="E71" s="17">
        <v>1050</v>
      </c>
      <c r="F71" s="17">
        <v>700</v>
      </c>
      <c r="G71" s="20" t="s">
        <v>11</v>
      </c>
      <c r="H71" s="15" t="s">
        <v>7</v>
      </c>
      <c r="I71" s="21">
        <f t="shared" si="0"/>
        <v>735000</v>
      </c>
    </row>
    <row r="72" spans="1:9" ht="25.5">
      <c r="A72" s="15">
        <v>65</v>
      </c>
      <c r="B72" s="22" t="s">
        <v>88</v>
      </c>
      <c r="C72" s="22" t="s">
        <v>92</v>
      </c>
      <c r="D72" s="17" t="s">
        <v>14</v>
      </c>
      <c r="E72" s="17">
        <v>150</v>
      </c>
      <c r="F72" s="17">
        <v>700</v>
      </c>
      <c r="G72" s="20" t="s">
        <v>11</v>
      </c>
      <c r="H72" s="15" t="s">
        <v>7</v>
      </c>
      <c r="I72" s="21">
        <f t="shared" si="0"/>
        <v>105000</v>
      </c>
    </row>
    <row r="73" spans="1:9" ht="25.5">
      <c r="A73" s="15">
        <v>66</v>
      </c>
      <c r="B73" s="22" t="s">
        <v>95</v>
      </c>
      <c r="C73" s="22" t="s">
        <v>93</v>
      </c>
      <c r="D73" s="17" t="s">
        <v>14</v>
      </c>
      <c r="E73" s="17">
        <v>350</v>
      </c>
      <c r="F73" s="17">
        <v>915</v>
      </c>
      <c r="G73" s="20" t="s">
        <v>11</v>
      </c>
      <c r="H73" s="15" t="s">
        <v>7</v>
      </c>
      <c r="I73" s="21">
        <f t="shared" si="0"/>
        <v>320250</v>
      </c>
    </row>
    <row r="74" spans="1:9" ht="25.5">
      <c r="A74" s="15">
        <v>67</v>
      </c>
      <c r="B74" s="22" t="s">
        <v>95</v>
      </c>
      <c r="C74" s="22" t="s">
        <v>96</v>
      </c>
      <c r="D74" s="17" t="s">
        <v>14</v>
      </c>
      <c r="E74" s="17">
        <v>350</v>
      </c>
      <c r="F74" s="17">
        <v>915</v>
      </c>
      <c r="G74" s="20" t="s">
        <v>11</v>
      </c>
      <c r="H74" s="15" t="s">
        <v>7</v>
      </c>
      <c r="I74" s="21">
        <f t="shared" si="0"/>
        <v>320250</v>
      </c>
    </row>
    <row r="75" spans="1:9" ht="25.5">
      <c r="A75" s="15">
        <v>68</v>
      </c>
      <c r="B75" s="22" t="s">
        <v>95</v>
      </c>
      <c r="C75" s="22" t="s">
        <v>94</v>
      </c>
      <c r="D75" s="17" t="s">
        <v>14</v>
      </c>
      <c r="E75" s="17">
        <v>200</v>
      </c>
      <c r="F75" s="17">
        <v>915</v>
      </c>
      <c r="G75" s="20" t="s">
        <v>11</v>
      </c>
      <c r="H75" s="15" t="s">
        <v>7</v>
      </c>
      <c r="I75" s="21">
        <f t="shared" si="0"/>
        <v>183000</v>
      </c>
    </row>
    <row r="76" spans="1:9" ht="25.5">
      <c r="A76" s="15">
        <v>69</v>
      </c>
      <c r="B76" s="22" t="s">
        <v>95</v>
      </c>
      <c r="C76" s="22" t="s">
        <v>97</v>
      </c>
      <c r="D76" s="17" t="s">
        <v>14</v>
      </c>
      <c r="E76" s="17">
        <v>100</v>
      </c>
      <c r="F76" s="17">
        <v>915</v>
      </c>
      <c r="G76" s="20" t="s">
        <v>11</v>
      </c>
      <c r="H76" s="15" t="s">
        <v>7</v>
      </c>
      <c r="I76" s="21">
        <f t="shared" si="0"/>
        <v>91500</v>
      </c>
    </row>
    <row r="77" spans="1:9" ht="25.5">
      <c r="A77" s="15">
        <v>70</v>
      </c>
      <c r="B77" s="22" t="s">
        <v>95</v>
      </c>
      <c r="C77" s="22" t="s">
        <v>98</v>
      </c>
      <c r="D77" s="17" t="s">
        <v>14</v>
      </c>
      <c r="E77" s="17">
        <v>100</v>
      </c>
      <c r="F77" s="17">
        <v>915</v>
      </c>
      <c r="G77" s="20" t="s">
        <v>11</v>
      </c>
      <c r="H77" s="15" t="s">
        <v>7</v>
      </c>
      <c r="I77" s="21">
        <f aca="true" t="shared" si="1" ref="I77:I85">E77*F77</f>
        <v>91500</v>
      </c>
    </row>
    <row r="78" spans="1:9" ht="25.5">
      <c r="A78" s="15">
        <v>71</v>
      </c>
      <c r="B78" s="22" t="s">
        <v>95</v>
      </c>
      <c r="C78" s="22" t="s">
        <v>99</v>
      </c>
      <c r="D78" s="17" t="s">
        <v>14</v>
      </c>
      <c r="E78" s="17">
        <v>100</v>
      </c>
      <c r="F78" s="17">
        <v>915</v>
      </c>
      <c r="G78" s="20" t="s">
        <v>11</v>
      </c>
      <c r="H78" s="15" t="s">
        <v>7</v>
      </c>
      <c r="I78" s="21">
        <f t="shared" si="1"/>
        <v>91500</v>
      </c>
    </row>
    <row r="79" spans="1:9" ht="25.5">
      <c r="A79" s="15">
        <v>72</v>
      </c>
      <c r="B79" s="22" t="s">
        <v>95</v>
      </c>
      <c r="C79" s="22" t="s">
        <v>100</v>
      </c>
      <c r="D79" s="17" t="s">
        <v>14</v>
      </c>
      <c r="E79" s="17">
        <v>10</v>
      </c>
      <c r="F79" s="17">
        <v>915</v>
      </c>
      <c r="G79" s="20" t="s">
        <v>11</v>
      </c>
      <c r="H79" s="15" t="s">
        <v>7</v>
      </c>
      <c r="I79" s="21">
        <f t="shared" si="1"/>
        <v>9150</v>
      </c>
    </row>
    <row r="80" spans="1:9" ht="25.5">
      <c r="A80" s="15">
        <v>73</v>
      </c>
      <c r="B80" s="22" t="s">
        <v>101</v>
      </c>
      <c r="C80" s="22" t="s">
        <v>101</v>
      </c>
      <c r="D80" s="17" t="s">
        <v>14</v>
      </c>
      <c r="E80" s="17">
        <v>10</v>
      </c>
      <c r="F80" s="17">
        <v>500</v>
      </c>
      <c r="G80" s="20" t="s">
        <v>11</v>
      </c>
      <c r="H80" s="15" t="s">
        <v>7</v>
      </c>
      <c r="I80" s="21">
        <f t="shared" si="1"/>
        <v>5000</v>
      </c>
    </row>
    <row r="81" spans="1:9" ht="25.5">
      <c r="A81" s="15">
        <v>74</v>
      </c>
      <c r="B81" s="22" t="s">
        <v>102</v>
      </c>
      <c r="C81" s="22" t="s">
        <v>102</v>
      </c>
      <c r="D81" s="17" t="s">
        <v>14</v>
      </c>
      <c r="E81" s="17">
        <v>10</v>
      </c>
      <c r="F81" s="17">
        <v>500</v>
      </c>
      <c r="G81" s="20" t="s">
        <v>11</v>
      </c>
      <c r="H81" s="15" t="s">
        <v>7</v>
      </c>
      <c r="I81" s="21">
        <f t="shared" si="1"/>
        <v>5000</v>
      </c>
    </row>
    <row r="82" spans="1:9" ht="25.5">
      <c r="A82" s="15">
        <v>75</v>
      </c>
      <c r="B82" s="22" t="s">
        <v>103</v>
      </c>
      <c r="C82" s="22" t="s">
        <v>103</v>
      </c>
      <c r="D82" s="17" t="s">
        <v>27</v>
      </c>
      <c r="E82" s="17">
        <v>200</v>
      </c>
      <c r="F82" s="17">
        <v>1095</v>
      </c>
      <c r="G82" s="20" t="s">
        <v>11</v>
      </c>
      <c r="H82" s="15" t="s">
        <v>7</v>
      </c>
      <c r="I82" s="21">
        <f t="shared" si="1"/>
        <v>219000</v>
      </c>
    </row>
    <row r="83" spans="1:9" ht="31.5">
      <c r="A83" s="17">
        <v>76</v>
      </c>
      <c r="B83" s="22" t="s">
        <v>105</v>
      </c>
      <c r="C83" s="22" t="s">
        <v>107</v>
      </c>
      <c r="D83" s="17" t="s">
        <v>14</v>
      </c>
      <c r="E83" s="17">
        <v>50</v>
      </c>
      <c r="F83" s="17">
        <v>25000</v>
      </c>
      <c r="G83" s="20" t="s">
        <v>11</v>
      </c>
      <c r="H83" s="15" t="s">
        <v>7</v>
      </c>
      <c r="I83" s="21">
        <f t="shared" si="1"/>
        <v>1250000</v>
      </c>
    </row>
    <row r="84" spans="1:9" ht="25.5">
      <c r="A84" s="17">
        <v>77</v>
      </c>
      <c r="B84" s="22" t="s">
        <v>106</v>
      </c>
      <c r="C84" s="22" t="s">
        <v>108</v>
      </c>
      <c r="D84" s="17" t="s">
        <v>14</v>
      </c>
      <c r="E84" s="17">
        <v>5</v>
      </c>
      <c r="F84" s="17">
        <v>17000</v>
      </c>
      <c r="G84" s="20" t="s">
        <v>11</v>
      </c>
      <c r="H84" s="15" t="s">
        <v>7</v>
      </c>
      <c r="I84" s="21">
        <f t="shared" si="1"/>
        <v>85000</v>
      </c>
    </row>
    <row r="85" spans="1:9" ht="25.5">
      <c r="A85" s="17">
        <v>78</v>
      </c>
      <c r="B85" s="22" t="s">
        <v>105</v>
      </c>
      <c r="C85" s="22" t="s">
        <v>109</v>
      </c>
      <c r="D85" s="17" t="s">
        <v>14</v>
      </c>
      <c r="E85" s="17">
        <v>8</v>
      </c>
      <c r="F85" s="17">
        <v>260100</v>
      </c>
      <c r="G85" s="20" t="s">
        <v>11</v>
      </c>
      <c r="H85" s="15" t="s">
        <v>7</v>
      </c>
      <c r="I85" s="21">
        <f t="shared" si="1"/>
        <v>2080800</v>
      </c>
    </row>
    <row r="86" spans="1:9" ht="15">
      <c r="A86" s="9"/>
      <c r="B86" s="10"/>
      <c r="C86" s="11"/>
      <c r="D86" s="12"/>
      <c r="E86" s="12"/>
      <c r="F86" s="12"/>
      <c r="G86" s="13"/>
      <c r="H86" s="9"/>
      <c r="I86" s="14"/>
    </row>
    <row r="87" spans="1:8" ht="12.75">
      <c r="A87" s="25" t="s">
        <v>13</v>
      </c>
      <c r="B87" s="25"/>
      <c r="C87" s="25"/>
      <c r="D87" s="25"/>
      <c r="E87" s="25"/>
      <c r="F87" s="25"/>
      <c r="G87" s="25"/>
      <c r="H87" s="25"/>
    </row>
    <row r="88" spans="1:8" ht="12.75">
      <c r="A88" s="26"/>
      <c r="B88" s="26"/>
      <c r="C88" s="26"/>
      <c r="D88" s="26"/>
      <c r="E88" s="26"/>
      <c r="F88" s="26"/>
      <c r="G88" s="26"/>
      <c r="H88" s="26"/>
    </row>
    <row r="89" spans="1:8" ht="12.75">
      <c r="A89" s="26"/>
      <c r="B89" s="26"/>
      <c r="C89" s="26"/>
      <c r="D89" s="26"/>
      <c r="E89" s="26"/>
      <c r="F89" s="26"/>
      <c r="G89" s="26"/>
      <c r="H89" s="26"/>
    </row>
    <row r="90" spans="1:8" ht="12.75">
      <c r="A90" s="26"/>
      <c r="B90" s="26"/>
      <c r="C90" s="26"/>
      <c r="D90" s="26"/>
      <c r="E90" s="26"/>
      <c r="F90" s="26"/>
      <c r="G90" s="26"/>
      <c r="H90" s="26"/>
    </row>
    <row r="91" spans="1:8" ht="12.75">
      <c r="A91" s="26"/>
      <c r="B91" s="26"/>
      <c r="C91" s="26"/>
      <c r="D91" s="26"/>
      <c r="E91" s="26"/>
      <c r="F91" s="26"/>
      <c r="G91" s="26"/>
      <c r="H91" s="26"/>
    </row>
    <row r="92" spans="1:8" ht="12.75">
      <c r="A92" s="26"/>
      <c r="B92" s="26"/>
      <c r="C92" s="26"/>
      <c r="D92" s="26"/>
      <c r="E92" s="26"/>
      <c r="F92" s="26"/>
      <c r="G92" s="26"/>
      <c r="H92" s="26"/>
    </row>
    <row r="93" spans="1:8" ht="12.75">
      <c r="A93" s="26"/>
      <c r="B93" s="26"/>
      <c r="C93" s="26"/>
      <c r="D93" s="26"/>
      <c r="E93" s="26"/>
      <c r="F93" s="26"/>
      <c r="G93" s="26"/>
      <c r="H93" s="26"/>
    </row>
    <row r="94" spans="1:8" ht="12.75">
      <c r="A94" s="26"/>
      <c r="B94" s="26"/>
      <c r="C94" s="26"/>
      <c r="D94" s="26"/>
      <c r="E94" s="26"/>
      <c r="F94" s="26"/>
      <c r="G94" s="26"/>
      <c r="H94" s="26"/>
    </row>
    <row r="95" spans="1:8" ht="12.75">
      <c r="A95" s="26"/>
      <c r="B95" s="26"/>
      <c r="C95" s="26"/>
      <c r="D95" s="26"/>
      <c r="E95" s="26"/>
      <c r="F95" s="26"/>
      <c r="G95" s="26"/>
      <c r="H95" s="26"/>
    </row>
    <row r="96" spans="1:8" ht="12.75">
      <c r="A96" s="26"/>
      <c r="B96" s="26"/>
      <c r="C96" s="26"/>
      <c r="D96" s="26"/>
      <c r="E96" s="26"/>
      <c r="F96" s="26"/>
      <c r="G96" s="26"/>
      <c r="H96" s="26"/>
    </row>
    <row r="97" spans="1:8" ht="12.75">
      <c r="A97" s="26"/>
      <c r="B97" s="26"/>
      <c r="C97" s="26"/>
      <c r="D97" s="26"/>
      <c r="E97" s="26"/>
      <c r="F97" s="26"/>
      <c r="G97" s="26"/>
      <c r="H97" s="26"/>
    </row>
    <row r="98" spans="1:8" ht="12.75">
      <c r="A98" s="26"/>
      <c r="B98" s="26"/>
      <c r="C98" s="26"/>
      <c r="D98" s="26"/>
      <c r="E98" s="26"/>
      <c r="F98" s="26"/>
      <c r="G98" s="26"/>
      <c r="H98" s="26"/>
    </row>
    <row r="99" spans="1:8" ht="12.75">
      <c r="A99" s="26"/>
      <c r="B99" s="26"/>
      <c r="C99" s="26"/>
      <c r="D99" s="26"/>
      <c r="E99" s="26"/>
      <c r="F99" s="26"/>
      <c r="G99" s="26"/>
      <c r="H99" s="26"/>
    </row>
    <row r="100" spans="1:8" ht="12.75">
      <c r="A100" s="26"/>
      <c r="B100" s="26"/>
      <c r="C100" s="26"/>
      <c r="D100" s="26"/>
      <c r="E100" s="26"/>
      <c r="F100" s="26"/>
      <c r="G100" s="26"/>
      <c r="H100" s="26"/>
    </row>
    <row r="101" spans="1:8" ht="12.75">
      <c r="A101" s="26"/>
      <c r="B101" s="26"/>
      <c r="C101" s="26"/>
      <c r="D101" s="26"/>
      <c r="E101" s="26"/>
      <c r="F101" s="26"/>
      <c r="G101" s="26"/>
      <c r="H101" s="26"/>
    </row>
    <row r="102" spans="1:8" ht="12.75">
      <c r="A102" s="26"/>
      <c r="B102" s="26"/>
      <c r="C102" s="26"/>
      <c r="D102" s="26"/>
      <c r="E102" s="26"/>
      <c r="F102" s="26"/>
      <c r="G102" s="26"/>
      <c r="H102" s="26"/>
    </row>
    <row r="103" spans="1:8" ht="12.75">
      <c r="A103" s="26"/>
      <c r="B103" s="26"/>
      <c r="C103" s="26"/>
      <c r="D103" s="26"/>
      <c r="E103" s="26"/>
      <c r="F103" s="26"/>
      <c r="G103" s="26"/>
      <c r="H103" s="26"/>
    </row>
    <row r="104" spans="1:8" ht="12.75">
      <c r="A104" s="26"/>
      <c r="B104" s="26"/>
      <c r="C104" s="26"/>
      <c r="D104" s="26"/>
      <c r="E104" s="26"/>
      <c r="F104" s="26"/>
      <c r="G104" s="26"/>
      <c r="H104" s="26"/>
    </row>
    <row r="105" spans="1:8" ht="12.75">
      <c r="A105" s="26"/>
      <c r="B105" s="26"/>
      <c r="C105" s="26"/>
      <c r="D105" s="26"/>
      <c r="E105" s="26"/>
      <c r="F105" s="26"/>
      <c r="G105" s="26"/>
      <c r="H105" s="26"/>
    </row>
    <row r="106" spans="1:8" ht="12.75">
      <c r="A106" s="26"/>
      <c r="B106" s="26"/>
      <c r="C106" s="26"/>
      <c r="D106" s="26"/>
      <c r="E106" s="26"/>
      <c r="F106" s="26"/>
      <c r="G106" s="26"/>
      <c r="H106" s="26"/>
    </row>
    <row r="107" spans="1:8" ht="12.75">
      <c r="A107" s="26"/>
      <c r="B107" s="26"/>
      <c r="C107" s="26"/>
      <c r="D107" s="26"/>
      <c r="E107" s="26"/>
      <c r="F107" s="26"/>
      <c r="G107" s="26"/>
      <c r="H107" s="26"/>
    </row>
    <row r="108" spans="1:8" ht="12.75">
      <c r="A108" s="26"/>
      <c r="B108" s="26"/>
      <c r="C108" s="26"/>
      <c r="D108" s="26"/>
      <c r="E108" s="26"/>
      <c r="F108" s="26"/>
      <c r="G108" s="26"/>
      <c r="H108" s="26"/>
    </row>
    <row r="109" spans="1:8" ht="12.75">
      <c r="A109" s="26"/>
      <c r="B109" s="26"/>
      <c r="C109" s="26"/>
      <c r="D109" s="26"/>
      <c r="E109" s="26"/>
      <c r="F109" s="26"/>
      <c r="G109" s="26"/>
      <c r="H109" s="26"/>
    </row>
    <row r="110" spans="1:8" ht="12.75">
      <c r="A110" s="26"/>
      <c r="B110" s="26"/>
      <c r="C110" s="26"/>
      <c r="D110" s="26"/>
      <c r="E110" s="26"/>
      <c r="F110" s="26"/>
      <c r="G110" s="26"/>
      <c r="H110" s="26"/>
    </row>
    <row r="111" spans="1:8" ht="12.75">
      <c r="A111" s="26"/>
      <c r="B111" s="26"/>
      <c r="C111" s="26"/>
      <c r="D111" s="26"/>
      <c r="E111" s="26"/>
      <c r="F111" s="26"/>
      <c r="G111" s="26"/>
      <c r="H111" s="26"/>
    </row>
    <row r="112" spans="1:8" ht="12.75">
      <c r="A112" s="26"/>
      <c r="B112" s="26"/>
      <c r="C112" s="26"/>
      <c r="D112" s="26"/>
      <c r="E112" s="26"/>
      <c r="F112" s="26"/>
      <c r="G112" s="26"/>
      <c r="H112" s="26"/>
    </row>
    <row r="113" spans="1:8" ht="12.75">
      <c r="A113" s="26"/>
      <c r="B113" s="26"/>
      <c r="C113" s="26"/>
      <c r="D113" s="26"/>
      <c r="E113" s="26"/>
      <c r="F113" s="26"/>
      <c r="G113" s="26"/>
      <c r="H113" s="26"/>
    </row>
    <row r="114" spans="1:8" ht="12.75">
      <c r="A114" s="26"/>
      <c r="B114" s="26"/>
      <c r="C114" s="26"/>
      <c r="D114" s="26"/>
      <c r="E114" s="26"/>
      <c r="F114" s="26"/>
      <c r="G114" s="26"/>
      <c r="H114" s="26"/>
    </row>
    <row r="115" spans="1:8" ht="12.75">
      <c r="A115" s="26"/>
      <c r="B115" s="26"/>
      <c r="C115" s="26"/>
      <c r="D115" s="26"/>
      <c r="E115" s="26"/>
      <c r="F115" s="26"/>
      <c r="G115" s="26"/>
      <c r="H115" s="26"/>
    </row>
    <row r="116" spans="1:8" ht="12.75">
      <c r="A116" s="26"/>
      <c r="B116" s="26"/>
      <c r="C116" s="26"/>
      <c r="D116" s="26"/>
      <c r="E116" s="26"/>
      <c r="F116" s="26"/>
      <c r="G116" s="26"/>
      <c r="H116" s="26"/>
    </row>
    <row r="117" spans="1:8" ht="12.75">
      <c r="A117" s="26"/>
      <c r="B117" s="26"/>
      <c r="C117" s="26"/>
      <c r="D117" s="26"/>
      <c r="E117" s="26"/>
      <c r="F117" s="26"/>
      <c r="G117" s="26"/>
      <c r="H117" s="26"/>
    </row>
    <row r="118" spans="1:8" ht="12.75">
      <c r="A118" s="26"/>
      <c r="B118" s="26"/>
      <c r="C118" s="26"/>
      <c r="D118" s="26"/>
      <c r="E118" s="26"/>
      <c r="F118" s="26"/>
      <c r="G118" s="26"/>
      <c r="H118" s="26"/>
    </row>
    <row r="119" spans="1:8" ht="12.75">
      <c r="A119" s="26"/>
      <c r="B119" s="26"/>
      <c r="C119" s="26"/>
      <c r="D119" s="26"/>
      <c r="E119" s="26"/>
      <c r="F119" s="26"/>
      <c r="G119" s="26"/>
      <c r="H119" s="26"/>
    </row>
    <row r="120" spans="1:8" ht="12.75">
      <c r="A120" s="26"/>
      <c r="B120" s="26"/>
      <c r="C120" s="26"/>
      <c r="D120" s="26"/>
      <c r="E120" s="26"/>
      <c r="F120" s="26"/>
      <c r="G120" s="26"/>
      <c r="H120" s="26"/>
    </row>
    <row r="121" spans="1:8" ht="12.75">
      <c r="A121" s="26"/>
      <c r="B121" s="26"/>
      <c r="C121" s="26"/>
      <c r="D121" s="26"/>
      <c r="E121" s="26"/>
      <c r="F121" s="26"/>
      <c r="G121" s="26"/>
      <c r="H121" s="26"/>
    </row>
    <row r="122" spans="1:8" ht="12.75">
      <c r="A122" s="26"/>
      <c r="B122" s="26"/>
      <c r="C122" s="26"/>
      <c r="D122" s="26"/>
      <c r="E122" s="26"/>
      <c r="F122" s="26"/>
      <c r="G122" s="26"/>
      <c r="H122" s="26"/>
    </row>
    <row r="123" spans="1:8" ht="12.75">
      <c r="A123" s="26"/>
      <c r="B123" s="26"/>
      <c r="C123" s="26"/>
      <c r="D123" s="26"/>
      <c r="E123" s="26"/>
      <c r="F123" s="26"/>
      <c r="G123" s="26"/>
      <c r="H123" s="26"/>
    </row>
  </sheetData>
  <sheetProtection/>
  <mergeCells count="3">
    <mergeCell ref="H3:I3"/>
    <mergeCell ref="B5:H5"/>
    <mergeCell ref="A87:H123"/>
  </mergeCells>
  <printOptions/>
  <pageMargins left="0.7480314960629921" right="0.7480314960629921" top="0.984251968503937" bottom="0.984251968503937" header="0.5118110236220472"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HP</cp:lastModifiedBy>
  <cp:lastPrinted>2017-02-07T05:38:23Z</cp:lastPrinted>
  <dcterms:created xsi:type="dcterms:W3CDTF">1996-10-08T23:32:33Z</dcterms:created>
  <dcterms:modified xsi:type="dcterms:W3CDTF">2020-02-11T16:43:11Z</dcterms:modified>
  <cp:category/>
  <cp:version/>
  <cp:contentType/>
  <cp:contentStatus/>
</cp:coreProperties>
</file>