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<sst xmlns="http://schemas.openxmlformats.org/spreadsheetml/2006/main" count="53" uniqueCount="29">
  <si>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</si>
  <si>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</si>
  <si>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</si>
  <si>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</si>
  <si>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</si>
  <si>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</si>
  <si>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</si>
  <si>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</si>
  <si>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</si>
  <si>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</si>
  <si>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</si>
  <si>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</si>
  <si>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</si>
  <si>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Цена за единицу</t>
  </si>
  <si>
    <t>в течение года по заявке Заказчика</t>
  </si>
  <si>
    <t>Корвалол</t>
  </si>
  <si>
    <t>Капли для перорального применения, 25 мл, №1</t>
  </si>
  <si>
    <t>флакон</t>
  </si>
  <si>
    <t>Парацетамол</t>
  </si>
  <si>
    <t>Суппозитории ректальные, 80 мг №10</t>
  </si>
  <si>
    <t>упаковка</t>
  </si>
  <si>
    <t>Суппозитории ректальные, 150 мг №10</t>
  </si>
  <si>
    <t>Суппозитории ректальные, 300 мг №10</t>
  </si>
  <si>
    <t>Таблетки, 200 мг, №10</t>
  </si>
  <si>
    <t>Таблетки 0.5 г №10</t>
  </si>
  <si>
    <t xml:space="preserve">Ибупрофен </t>
  </si>
  <si>
    <t>Таблетки, покрытые оболочкой, 400 мг №20</t>
  </si>
  <si>
    <t>Хлоропирамин</t>
  </si>
  <si>
    <t>Раствор для инъекций 2 % 1мл №5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</si>
</sst>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173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L23" sqref="L23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0"/>
      <c r="I3" s="21"/>
    </row>
    <row r="4" ht="12.75">
      <c r="I4" s="5"/>
    </row>
    <row r="5" spans="2:8" ht="15.75">
      <c r="B5" s="24" t="s">
        <v>9</v>
      </c>
      <c r="C5" s="24"/>
      <c r="D5" s="24"/>
      <c r="E5" s="24"/>
      <c r="F5" s="24"/>
      <c r="G5" s="24"/>
      <c r="H5" s="24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5" t="s">
        <v>15</v>
      </c>
      <c r="C8" s="15" t="s">
        <v>16</v>
      </c>
      <c r="D8" s="16" t="s">
        <v>17</v>
      </c>
      <c r="E8" s="16">
        <v>20</v>
      </c>
      <c r="F8" s="16">
        <v>203.28</v>
      </c>
      <c r="G8" s="17" t="s">
        <v>14</v>
      </c>
      <c r="H8" s="15" t="s">
        <v>8</v>
      </c>
      <c r="I8" s="25">
        <f>E8*F8</f>
        <v>4065.6</v>
      </c>
    </row>
    <row r="9" spans="1:9" ht="25.5">
      <c r="A9" s="16">
        <v>2</v>
      </c>
      <c r="B9" s="19" t="s">
        <v>18</v>
      </c>
      <c r="C9" s="19" t="s">
        <v>19</v>
      </c>
      <c r="D9" s="16" t="s">
        <v>20</v>
      </c>
      <c r="E9" s="16">
        <v>20</v>
      </c>
      <c r="F9" s="16">
        <v>1431.57</v>
      </c>
      <c r="G9" s="17" t="s">
        <v>14</v>
      </c>
      <c r="H9" s="15" t="s">
        <v>8</v>
      </c>
      <c r="I9" s="25">
        <f aca="true" t="shared" si="0" ref="I9:I15">E9*F9</f>
        <v>28631.399999999998</v>
      </c>
    </row>
    <row r="10" spans="1:9" ht="25.5">
      <c r="A10" s="16">
        <v>3</v>
      </c>
      <c r="B10" s="19" t="s">
        <v>18</v>
      </c>
      <c r="C10" s="19" t="s">
        <v>21</v>
      </c>
      <c r="D10" s="16" t="s">
        <v>20</v>
      </c>
      <c r="E10" s="16">
        <v>20</v>
      </c>
      <c r="F10" s="16">
        <v>1600.45</v>
      </c>
      <c r="G10" s="17" t="s">
        <v>14</v>
      </c>
      <c r="H10" s="15" t="s">
        <v>8</v>
      </c>
      <c r="I10" s="18">
        <f t="shared" si="0"/>
        <v>32009</v>
      </c>
    </row>
    <row r="11" spans="1:9" ht="25.5">
      <c r="A11" s="16">
        <v>4</v>
      </c>
      <c r="B11" s="19" t="s">
        <v>18</v>
      </c>
      <c r="C11" s="19" t="s">
        <v>22</v>
      </c>
      <c r="D11" s="16" t="s">
        <v>20</v>
      </c>
      <c r="E11" s="16">
        <v>20</v>
      </c>
      <c r="F11" s="16">
        <v>1488.48</v>
      </c>
      <c r="G11" s="17" t="s">
        <v>14</v>
      </c>
      <c r="H11" s="15" t="s">
        <v>8</v>
      </c>
      <c r="I11" s="25">
        <f t="shared" si="0"/>
        <v>29769.6</v>
      </c>
    </row>
    <row r="12" spans="1:9" ht="25.5">
      <c r="A12" s="16">
        <v>5</v>
      </c>
      <c r="B12" s="19" t="s">
        <v>18</v>
      </c>
      <c r="C12" s="19" t="s">
        <v>23</v>
      </c>
      <c r="D12" s="16" t="s">
        <v>20</v>
      </c>
      <c r="E12" s="16">
        <v>100</v>
      </c>
      <c r="F12" s="16">
        <v>22.93</v>
      </c>
      <c r="G12" s="17" t="s">
        <v>14</v>
      </c>
      <c r="H12" s="15" t="s">
        <v>8</v>
      </c>
      <c r="I12" s="18">
        <f t="shared" si="0"/>
        <v>2293</v>
      </c>
    </row>
    <row r="13" spans="1:9" ht="25.5">
      <c r="A13" s="16">
        <v>6</v>
      </c>
      <c r="B13" s="19" t="s">
        <v>18</v>
      </c>
      <c r="C13" s="19" t="s">
        <v>24</v>
      </c>
      <c r="D13" s="16" t="s">
        <v>20</v>
      </c>
      <c r="E13" s="16">
        <v>820</v>
      </c>
      <c r="F13" s="16">
        <v>82.87</v>
      </c>
      <c r="G13" s="17" t="s">
        <v>14</v>
      </c>
      <c r="H13" s="15" t="s">
        <v>8</v>
      </c>
      <c r="I13" s="18">
        <f t="shared" si="0"/>
        <v>67953.40000000001</v>
      </c>
    </row>
    <row r="14" spans="1:9" ht="25.5">
      <c r="A14" s="16">
        <v>7</v>
      </c>
      <c r="B14" s="19" t="s">
        <v>25</v>
      </c>
      <c r="C14" s="19" t="s">
        <v>26</v>
      </c>
      <c r="D14" s="16" t="s">
        <v>20</v>
      </c>
      <c r="E14" s="16">
        <v>180</v>
      </c>
      <c r="F14" s="16">
        <v>982.32</v>
      </c>
      <c r="G14" s="17" t="s">
        <v>14</v>
      </c>
      <c r="H14" s="15" t="s">
        <v>8</v>
      </c>
      <c r="I14" s="25">
        <f t="shared" si="0"/>
        <v>176817.6</v>
      </c>
    </row>
    <row r="15" spans="1:9" ht="25.5">
      <c r="A15" s="16">
        <v>8</v>
      </c>
      <c r="B15" s="19" t="s">
        <v>27</v>
      </c>
      <c r="C15" s="19" t="s">
        <v>28</v>
      </c>
      <c r="D15" s="16" t="s">
        <v>20</v>
      </c>
      <c r="E15" s="16">
        <v>140</v>
      </c>
      <c r="F15" s="16">
        <v>607.28</v>
      </c>
      <c r="G15" s="17" t="s">
        <v>14</v>
      </c>
      <c r="H15" s="15" t="s">
        <v>8</v>
      </c>
      <c r="I15" s="25">
        <f t="shared" si="0"/>
        <v>85019.2</v>
      </c>
    </row>
    <row r="16" spans="1:9" ht="15">
      <c r="A16" s="9"/>
      <c r="B16" s="10"/>
      <c r="C16" s="11"/>
      <c r="D16" s="12"/>
      <c r="E16" s="12"/>
      <c r="F16" s="12"/>
      <c r="G16" s="13"/>
      <c r="H16" s="9"/>
      <c r="I16" s="14"/>
    </row>
    <row r="17" spans="1:9" ht="12.75">
      <c r="A17" s="22" t="s">
        <v>12</v>
      </c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2.75">
      <c r="A47" s="23"/>
      <c r="B47" s="23"/>
      <c r="C47" s="23"/>
      <c r="D47" s="23"/>
      <c r="E47" s="23"/>
      <c r="F47" s="23"/>
      <c r="G47" s="23"/>
      <c r="H47" s="23"/>
      <c r="I47" s="23"/>
    </row>
    <row r="48" spans="1:11" ht="12.75">
      <c r="A48" s="23"/>
      <c r="B48" s="23"/>
      <c r="C48" s="23"/>
      <c r="D48" s="23"/>
      <c r="E48" s="23"/>
      <c r="F48" s="23"/>
      <c r="G48" s="23"/>
      <c r="H48" s="23"/>
      <c r="I48" s="23"/>
      <c r="K48" s="1" t="s">
        <v>7</v>
      </c>
    </row>
    <row r="49" spans="1:9" ht="12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2.7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2.7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2.7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75" customHeight="1">
      <c r="A53" s="23"/>
      <c r="B53" s="23"/>
      <c r="C53" s="23"/>
      <c r="D53" s="23"/>
      <c r="E53" s="23"/>
      <c r="F53" s="23"/>
      <c r="G53" s="23"/>
      <c r="H53" s="23"/>
      <c r="I53" s="23"/>
    </row>
  </sheetData>
  <sheetProtection/>
  <mergeCells count="3">
    <mergeCell ref="H3:I3"/>
    <mergeCell ref="A17:I53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2020-10-12T11:20:34Z</dcterms:modified>
  <cp:category/>
  <cp:version/>
  <cp:contentType/>
  <cp:contentStatus/>
</cp:coreProperties>
</file>