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<sst xmlns="http://schemas.openxmlformats.org/spreadsheetml/2006/main" count="142" uniqueCount="67">
  <si>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</si>
  <si>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</si>
  <si>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</si>
  <si>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</si>
  <si>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</si>
  <si>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</si>
  <si>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</si>
  <si>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</si>
  <si>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</si>
  <si>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</si>
  <si>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</si>
  <si>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</si>
  <si>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</si>
  <si>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Перечень закупаемых медицинских изделии</t>
  </si>
  <si>
    <t>Манжеты на мoнитор EDAN IM70</t>
  </si>
  <si>
    <t>Манжеты на мoнитор ВМ7 Bionet</t>
  </si>
  <si>
    <t xml:space="preserve">Используется для неинвазивного измерения артериального давления у пациентов и подключения к мониторам. Изготовлена из прочного нейлона подходит для руки диаметром от 25см до 33см. Нестирильная для многоразового использования. </t>
  </si>
  <si>
    <t>Система для переливания крови и кровезаменителей с иглой размером 18G (1,2х38мм), стерильная, однократного применения</t>
  </si>
  <si>
    <t>Система для переливания крови и кровезаменителей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крови и ее компонентов, прокалывающего устройства с встроенным воздушным клапаном и воздушным фильтром.</t>
  </si>
  <si>
    <t>Фиксаж на 20 литров раствора (жидкий) Bermedi ProFix</t>
  </si>
  <si>
    <t>раствор для проявки рентгеновских плёнок в автоматическом проявочном процессоре.</t>
  </si>
  <si>
    <t>комп</t>
  </si>
  <si>
    <t>Тонометр</t>
  </si>
  <si>
    <t>Бактерицидная лампа</t>
  </si>
  <si>
    <t>Весы медицинские</t>
  </si>
  <si>
    <t>Ростомер</t>
  </si>
  <si>
    <t>Термоконтейнер для транспортировки вакцин</t>
  </si>
  <si>
    <t>Настольная лампа</t>
  </si>
  <si>
    <t>Термометры медицинские</t>
  </si>
  <si>
    <t>Ножницы</t>
  </si>
  <si>
    <t>Жгут резиновый</t>
  </si>
  <si>
    <t>Грелка резиновая</t>
  </si>
  <si>
    <t>Лоток почкообразный</t>
  </si>
  <si>
    <t>Шины для иммобилизации конечностей</t>
  </si>
  <si>
    <t>Таблицы для определения остроты зрения</t>
  </si>
  <si>
    <t>Гигрометр</t>
  </si>
  <si>
    <t xml:space="preserve">Механический тонометр, нейлоновая манжета, мягкий кейс для хранения. Гарантия 1 год.
• Предназначен для косвенного определения систолического и диастолического артериального давления путем измерения избыточного давления в манжете в момент появления и исчезновения тонов Короткова
• Манометр в металлическом корпусе с двумя резиновыми соединительными трубками
• Размеры манжеты: 45x10,5 см, 50x14 см
• Цвета манжеты: черный, синий, зеленый и фиолетовый
Произведен в КНР
Соответствует требованиям стандарта EN 1060
Имеет СЕ
</t>
  </si>
  <si>
    <t xml:space="preserve">Лампы бактерицидные представляют собой газоразрядные лампы низкого давления на парах ртути, излучающие коротковолновые ультрафиолетовые лучи с максимумом на длине волны 253,7 нм (UV-C), обладающие бактерицидным действием. Ультрафиолетовое излучение с указанной длиной волны обладает широким спектром действия на микроорганизмы, включая бактерии, вирусы, грибы и споры. Бактерицидный механизм заключается в поглощении нуклеиновыми кислотами и белками энергии излучения UV-С, которая возбуждая химические реакции в ядрах, уничтожает микроорганизмы.
Бактерицидные лампы состоят из трубчатого стеклянного корпуса из специального кварцевого стекла с высоким коэффициентом проникновения для бактерицидного излучения и внутренним защитным покрытием. Стекло отфильтровывает нежелательное УФ-излучение с длиной волны менее 185 нм, препятствуя образованию озона в воздушной среде и в то же время увеличивая срок службы ламп.Лампы бактерицидные применяются в установках для обеззараживания воздуха, воды и поверхностей в лечебных, лечебно-профилактических и детских учреждениях, организациях пищевой и фармацевтической промышленности, общественных и складских помещениях и др.
</t>
  </si>
  <si>
    <t>Медицинские весы для взвешивания людей позволяют определять и контролировать вес тела с необходимой для врачей точностью. Электронные медицинские весы ВЭМ-150-"Масса-К" предназначены для взвешивания людей весом не более 200 кг в медицинских, спортивных и оздоровительных учреждениях. Медицинские весы зарегистрированы в Минздраве РФ и имеют все необходимые сертификаты и заключения.
Простота эксплуатации;
Большой LCD-индикатор с тремя режимами фоновой подсветки;
Работа от встроенного аккумулятора до 56 часов;
Оперативность и наглядность результатов измерений;
Электронная и механическая защита от случайных перегрузок;
Брызгозащитное исполнение;
Работа в условиях повышенной влажности;
Допускается санобработка (дезинфекция и обработка кварцем).
Технические характеристики:
Наибольший предел взвешивания  200 кг
Компенсация веса дополнительных принадлежностей 50 кг
Дискретность отсчета 50 г
Время измерения, не более 4 с
Габаритные размеры
510×400×800 mm
Macca  13.5 кг
Потребляемая мощность 15 Вт</t>
  </si>
  <si>
    <t xml:space="preserve">Предназначен для измерения роста взрослого человека и детей старше полутора лет, а также рекомендуется для применения в медицинских, спортивных, культурно-оздоровительных учреждениях и в быту. Изготовлен по европейской технологии и на базе импортной комплектации. Уникальная возможность измерения роста и веса одновременно поможет Вам сэкономить, как свое рабочее время, так и время вашего пациента, а также получить максимально точный результат в минимальные сроки.
Технические характеристики:
Наибольший предел измерения роста, м 2,2;
Наибольший предел взвешивания, кг 150;
Наименьший предел измерения роста, м 0,81;
Наименьший предел взвешивания, кг 1,2,4;
Дискретность отсчета и цена поверочного деления ростомера, мм 1;
Цена поверочного деления идискретность индикации, г 50.100, 100, 200;
Погрешность измерения роста, мм ±2;
Класс точности по ГОСТ 29239 средний (III);
Количество разрядов индикации, 4;
Питание от элементов типа AA (316) по 1,5В, шт. 4;
Потребляемая мощность не более, Вт 1;
Время измерения, сек 3;
Габаритные размеры при транспортировании, мм 1300х400х400;
Габаритные размеры в рабочем положении, мм 380х580х2600;
Масса, не более, кг 8;
Рабочий диапазон тамператур, °C от +10 до +40.
</t>
  </si>
  <si>
    <t xml:space="preserve">Термоконтейнер медицинский используется для обеспечения оптимального температурного режима при хранении и перевозке вакцин, а также других биологических препаратов. Термоконтейнеры изготовлены из пенополистирола. Внешняя поверхность защищена чехлом из прочной синтетического материала, внутренняя – очень прочной плёнкой из полистирола.
Сумка холодильник - это термоконтейнер для переноски и хранения медицинских препаратов. Сумки-холодильники предлагаем вместимостью от 2 до 50 литров
Основные требования к термоконтейнерам:
- обеспечение внутри контейнера оптимальной температуры в процессе транспортировки биологических продуктов, минимальное время поддержания заданных значений температуры – 8 часов;
- наличие встроенных или прилагающихся отдельно устройств пороговой регистрации колебаний температурных значений;
- наличие специальных приспособлений, предназначенных для опечатывания крышки медицинского термоконтейнера;
- наличие надёжной системы фиксирующих деталей, которые препятствуют случайному открыванию крышки медицинского термоконтейнера при транспортировке.
Термоконтейнеры различаются не только по внешним характеристикам – вес, размеры, внутренний объём – но и по своим основным эксплутационным свойствам, таким, основное из которых – продолжительность хранения в них вакцин и других биопрепаратов.
Компактные и лёгкие термоконтейнеры (ТМ2, ТМ4, ТМ6), объёмом 2, 4 и 6 литров обеспечивают сохранение оптимальной для хранения вакцин температуры в течение 6-12 часов. Они идеально подходят в том случае, если требуется перевозка небольшого количества биологических препаратов на небольшие расстояния.
Среднегабаритные медицинские термоконтейнеры (ТМ9, ТМ16) с внутренним объёмом 9-16 литров отличаются более тяжёлым весом и большей продолжительностью хранения вакцин – 12-18 часов. Крупногабаритные термоконтейнеры (ТМ25, ТМ32, ТМ50) предназначены для перевозки гораздо более крупных партий вакцин. Их объём составляет от 25 до 50 литров, при этом срок, в течение которого обеспечивается поддержание нормальной температуры, также составляет не более 18 часов.
Для транспортировок на большие расстояние предназначены специальные утяжелённые медицинские термоконтейнеры модели ТМ9-УС. За счёт более толстой стенки термоконтейнер способен сохранять оптимальную для перевозки биологических препаратов температуру на протяжении от одних до трёх суток.
</t>
  </si>
  <si>
    <t xml:space="preserve">Источник излучения: ртутно-кварцевая лампа ДРТ 400
Длина волны излучения: 220–400 нм
Облучённость: 45 Вт/м²
Настольный, на штативе
Для общих и местных облучений
Описание
Характеристики
Документация
Применяется для общих и местных облучений интегральным УФ-излучением с лечебной и профилактической целью в физиотерапевтических кабинетах лечебных учреждений
Источник излучения: лампа типа ДРТ 400
Облученность в эффективном спектральном диапазоне 220–400 нм на расстоянии 0,5 м от торца рефлектора: 45±15 Вт/м²
Класс защиты от поражения электрическим током: I тип В по ГОСТ Р 50267.0
В комплект аппарата входит:
Штанга вертикальная раздвижная
Основание на колесах
Рефлектор со штангой горизонтальной
Очки защитные 3Н18-В2 (2 шт.)
Комплект крепёжных деталей
Данные для транспортировки: 
Габариты в упаковке, м  0,65х0,58х0,32
Вес в упаковке, кг  15
Объем, м.куб.  0.11876
Количество изделий в упаковке  1
Дополнительная упаковка  требуется
Параметры:
Длина, мм 600
Ширина, мм 600
Высота, мм  1 600
Время готовности излучателя к работе, не более, мин 15
Рабочая площадь облучения, не менее, м  0,195×0,295
Коэффициент неравномерности облученности в пределах рабочей поверхности, не менее 0,8
Срок службы УФ-лампы, не более, ч 2 500
Режим работы продолжительный, не менее, ч 8
Потребляемая мощность, не более, ВА  600
Электропитание, В\Гц  220\50
Срок службы, не менее, лет  5
Масса, кг  15
Облучатель ртутно-кварцевый ОРКш МедТеко
</t>
  </si>
  <si>
    <t xml:space="preserve">Предназначена для хранения медицинских термометров в лечебно-профилактических учреждениях.
Описание
Емкость для хранения термометров ЕХТ
Габаритные размеры емкости — Ø110 х 170 мм.
Масса емкости, не более 0,2 кг.
Полный объем емкости — 0,8 л ± 5%.
В емкость входит не менее 24 ртутных термометров
Комплектность:
- корпус
- крышка
- вкладыш
Наружные и внутренние поверхности емкости устойчивы к дезинфекции химическим методом по МУ-287-113: 3% раствором перекиси водорода по ГОСТ 177 с добавлением 0,5% синтетического порошкообразного моющего средства по ГОСТ 25644 или 5% раствором хлорамина по ТУ 6-01-4689387-16 или другими разрешенными дезинфицирующими средствами, предназначенными для дезинфекции изделий медицинского назначения.
Допустимая температура воздействия для емкости (75+2)°С. Емкость изготовлена из ударопрочного, химически стойкого, нетоксичного полистирола по ГОСТ 28250.
Емкость состоит из корпуса с бортиками сверху для плотного прилегания крышки и вкладыша для установки термометров. Корпус емкости является основной деталью, выполняющей функции стакана. Ячейки вкладыша служат для установки в них термометров и фиксации их в вертикальном положении. Крышка плотно прилегает к корпусу и служит для защиты термометров от повреждений.
Указание мер безопасности
Оберегайте емкость-контейнер от ударов, от контакта с открытым огнем. Не применяйте растворы дезинфицирующих средств с температурой выше 75°С.
Подготовка к работе
После хранения емкости в холодном помещении или перевозки ee при температуре ниже 10°С перед использованием дать ей прогреться до комнатной температуры в течение 30 минут. После прогревания при комнатной температуре емкость подвергнуть дезинфекции.
Порядок работы
Установить в корпус вкладыш с ячейками. Вкладыш должен защелкнуться в корпусе. В ячейки вкладыша установить термометры.Емкость с термометрами закрыть крышкой. 
</t>
  </si>
  <si>
    <t>штука</t>
  </si>
  <si>
    <t xml:space="preserve">Габаритные размеры:
Диаметр – 190 мм
Высота - не более 145 мм
Условный объем, не более 3 дм.куб.
Масса - не более 1.25 кг 
</t>
  </si>
  <si>
    <t>Коробки стерилизационные (Бикс маленький)</t>
  </si>
  <si>
    <t>Коробки стерилизационные (Бикс большой)</t>
  </si>
  <si>
    <t xml:space="preserve">Техническая характеристика КСК-12
Габаритные размеры:
Диаметр – 340 мм
Высота - не более 165 мм
Условный объем, не более 12 дм.куб.
Масса - не более 3.45 кг 
</t>
  </si>
  <si>
    <t xml:space="preserve">Жгут кровоостанавливающий применяется для остановки кровотечений, проведения внутривенных
инъекций, забора крови из вены и др.
Наложение жгута при артериальных, венозных кровотечениях, внутривенном заборе крови и инъекциях.
Жгут накладывают на бедро, голень, плечо и предплечье выше места кровотечения или инъекции.
При массивном кровотечении необходимо сделать несколько витков жгута, свободный конец завернуть в петлю и подвернуть под ближний виток
Приведенная информация является ознакомительной и не может быть использована для принятия решения о возможности применения конкретного лекарственного препарата Любая информация, представленная на сайте, не заменяет консультации врача и не может служить гарантией положительного эффекта лекарственного средства. 
</t>
  </si>
  <si>
    <t>Пинцет анатомический</t>
  </si>
  <si>
    <t xml:space="preserve">Пинцет анатомический ПА 150х1,5 – анатомический инструмент, предназначенный для удерживания вспомогательных медицинских средств. </t>
  </si>
  <si>
    <t xml:space="preserve">ГРЕЛКА РЕЗИНОВАЯ типа А предназначена для местного согревания тела(грелка с пробкой).
Вместимость грелок: А1, А2, А3- 1, 2, 3 литра соответственно.
Срок хранения: 3,5 года.
</t>
  </si>
  <si>
    <t xml:space="preserve">Лоток почкообразный
Лоток почкообразный предназначен для проведения медицинских манипуляций
Материал: нержавеющая сталь
</t>
  </si>
  <si>
    <t>Шина транспортная проволочная для иммобилизации переломов верхних конечностей</t>
  </si>
  <si>
    <t xml:space="preserve">Предназначение надежного российского аппарата Ротта - помощь в установлении остроты зрения у взрослых и детей. Он требуется везде, где имеются таблицы,  с помощью которых можно определить  остроту зрения, то есть во всех кабинетах специалистов офтальмологов, а еще в мед. кабинетах школ, автошкол, различных высших учебных заведений, магазинах и салонах оптики и т.д.
С помощью этого аппарата в комплекте с таблицами специалисты могут подобрать для всех, кто в этом нуждается, коррегирующие очки.
Характеристики:
Корпус из ЛДСП, с подсветкой;
В комплекте: таблица Сивцева-Головина, Орловой, указка;
Размеры: 640*480*120;
Вес: 7кг.
</t>
  </si>
  <si>
    <t xml:space="preserve">Психрометрический гигрометр ВИТ-1 — простой и надежный прибор для измерения относительной влажности воздуха в различных помещениях.
Конструкция приборов:
Гигрометр ВИТ представляет собой пластиковое основание, на котором закреплены температурная шкала и два капилляра, резервуар одного из которых увлажняется фитилем из ткани, опущенным в питатель с водой, а также таблица для определения относительной влажности воздуха по разнице показаний «сухого» и «увлажненного»; шкальная пластина и таблица выполненны из металла
Технические характеристики
Диапазон измерения относительной влажности, % 20...90
Температурный диапазон измерения влажности, °С +5...+25
Диапазон измерения температуры, °С 0...+25
Цена деления шкалы, °С 0,2
Термометрическая жидкость толуол
Габаритные размеры, мм 325×120×50
Масса, г 350
</t>
  </si>
  <si>
    <t xml:space="preserve">Укладки врача скорой медицинской помощи серии УМСП-01-П (Габаритные размеры, мм: 520х310х390)
Укладки врача скорой медицинской помощи серии УМСП-01-Пм (Габаритные размеры, мм: 440х252х330)
Назначение: для хранения и транспортирования набора лекарственных средств, медицинских инструментов, перевязочного материала и других изделий медицинского назначения, используемых при оказании экстренной помощи бригадами скорой медицинской помощи.
Область применения: службы скорой медицинской помощи, медицины катастроф, военной и экстремальной медицины; отделения анестезиологии, интенсивной терапии и реанимации стационаров; родильные дома и т.д.
Преимущества: Укладка Медицинский ящик представляет собой пластиковый саквояж из высокопрочного холодо- и теплостойкого пищевого АБС пластика. Футляр оранжевого цвета, имеет удобную ручку и замки, исключающие его открытие при транспортировке. Дно футляра прочное, износостойкое. Верхняя часть футляра выполнена в виде створок, открывающихся в стороны, в створках установлены лотки с ложементом для ампул и флаконов антисептиков. Створки крепятся к дну надёжными петлями со стальным стержнем внутри. При открытии футляра обеспечена постоянная вертикальная ориентация лотков и удобный доступ к содержимому лотков и дна футляра. Ложемент обеспечивает полный набор мест для ампул, ампулы ориентированы вертикально, не «звенят» и не бьются. На верхней поверхности футляра имеется бирочное окошко для обозначения номера бригады или названия набора. Незаменима для муниципальных линейных бригад СМП с большой интенсивностью вызовов. Гарантия: до 100 тысяч циклов открытие/закрытие или не менее 2-х лет.
</t>
  </si>
  <si>
    <t>Чемодан первый помощ</t>
  </si>
  <si>
    <t xml:space="preserve">Мешок дыхательный реанимационный (типа Амбу) предназначен для проведения искусственной вентиляции легких ручным способом в условиях дыхательной недостаточности любой этиологии.
Может применяться в отделениях интенсивной терапии, приемных отделениях, отделениях реанимации и хирургии, службах скорой помощи, спасательных службах и медицине катастроф, входит в список обязательного оснащения автомобиля скорой помощи.
1 Аппарат искусствен-ной вентиляции легких ручной АДРМ
в том числе:
-дыхательный мешок
-маска лицевая полимерная
-воздуховод №3
- роторасширитель
2 Комплект принадлежностей:
-мешок контрольный
-штуцер присоединительный
-штуцер 
-штуцер 
-трубка поливинилхлоридная внутр. диаметр 4 мм,
длина – 2 м
</t>
  </si>
  <si>
    <t>Мешок Амбу</t>
  </si>
  <si>
    <t>Ножницы операционные Этот инструмент применяется во время хирургических вмешательств для разрезов живых тканей внутри и на поверхности операционной раны. Также они нужны для кройки перевязочного материала, снятия швов и повязок. В быту ножницы тупоконечные вертикально изогнутые часто применяются для стрижки собак – тупые концы помогают избежать случайных травм при неосторожном движении.
Ножницы хирургические изогнутые купить по низкой цене можно у нас. Добавьте товар в корзину и оформите заказ, выбрав удобный способ доставки. Доставка осуществляется по Санкт-Петербургу, области и России.
Ножницы хирургические изогнутые тупоконечные – особенности:
Представляют собой конструкцию из двух деталей, соединенных в плоскости винтом;
Скрытые (или утопленные) винты сделаны для дополнительной гигиеничности и удобства стерилизации, так как исключено попадание крови в щели;
Режущая поверхность такой формы способствует безопасному выполнению разреза даже в тесных внутриполостных пространствах;
Если инструмент соскользнет, его концы не порвут и не порежут ткани случайно;
Отличаются плавным вертикальным изгибом лезвий;
Ножницы хирургические изогнутые сделаны вручную, что обеспечивает гарантированное качество каждого изделия;
Даже во время длительного использования, инструмент безукоризненно рассекает ткани и шовный материал, благодаря специальной заточке.</t>
  </si>
  <si>
    <t>Ширма 1-х створчатая на колесах</t>
  </si>
  <si>
    <t xml:space="preserve">Одна секция. Материал полотна Болонь. Четыре самоориентирующихся колеса диаметром 45 мм. Каркас выполнен из металлического профиля, покрытого полимерно-порошковым покрытием, наиболее устойчивым к различным дезинфицирующим растворам.
Размеры : 960*1800 Вес 8 кг
</t>
  </si>
  <si>
    <t>Медицинский столик со стеклянной поддонами</t>
  </si>
  <si>
    <t xml:space="preserve">Столик оснащен двумя стеклянными полками. Четыре самоориентирующихся колеса диаметром 50 мм. Каркас выполнен из металлического профиля, покрытого полимерно-порошковым покрытием, наиболее устойчивым к различным дезинфицирующим растворам.
Размеры : 600*400*800 Вес: 12кг
</t>
  </si>
  <si>
    <t>Шкаф медицинский</t>
  </si>
  <si>
    <t xml:space="preserve">Каркас выполнен из металлического листового профиля с полимерно-порошковым покрытием наиболее устойчивым к различным дезинфицирующим растворам. 
Верхние двери стеклянные в рамке МДФ. 
Нижние двери металлические
Размеры : 700*400*1700 Вес 65 кг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</si>
</sst>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  <numFmt numFmtId="175" formatCode="_-* #,##0\ _р_._-;\-* #,##0\ _р_._-;_-* &quot;-&quot;??\ _р_._-;_-@_-"/>
    <numFmt numFmtId="176" formatCode="#,##0.00\ _₽"/>
    <numFmt numFmtId="177" formatCode="#,##0.0\ _₽"/>
    <numFmt numFmtId="178" formatCode="#,##0\ _₽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80" zoomScaleNormal="80" zoomScalePageLayoutView="0" workbookViewId="0" topLeftCell="A28">
      <selection activeCell="A32" sqref="A32:I86"/>
    </sheetView>
  </sheetViews>
  <sheetFormatPr defaultColWidth="9.140625" defaultRowHeight="12.75"/>
  <cols>
    <col min="1" max="1" width="5.7109375" style="1" customWidth="1"/>
    <col min="2" max="2" width="33.00390625" style="4" customWidth="1"/>
    <col min="3" max="3" width="100.140625" style="4" customWidth="1"/>
    <col min="4" max="4" width="9.8515625" style="1" customWidth="1"/>
    <col min="5" max="5" width="10.57421875" style="1" customWidth="1"/>
    <col min="6" max="6" width="14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5" t="s">
        <v>0</v>
      </c>
    </row>
    <row r="2" spans="2:8" ht="15.75">
      <c r="B2" s="34" t="s">
        <v>13</v>
      </c>
      <c r="C2" s="34"/>
      <c r="D2" s="34"/>
      <c r="E2" s="34"/>
      <c r="F2" s="34"/>
      <c r="G2" s="34"/>
      <c r="H2" s="34"/>
    </row>
    <row r="3" ht="15.75">
      <c r="D3" s="2"/>
    </row>
    <row r="4" spans="1:9" ht="61.5" customHeight="1">
      <c r="A4" s="3" t="s">
        <v>1</v>
      </c>
      <c r="B4" s="6" t="s">
        <v>9</v>
      </c>
      <c r="C4" s="3" t="s">
        <v>10</v>
      </c>
      <c r="D4" s="6" t="s">
        <v>5</v>
      </c>
      <c r="E4" s="6" t="s">
        <v>2</v>
      </c>
      <c r="F4" s="6" t="s">
        <v>11</v>
      </c>
      <c r="G4" s="3" t="s">
        <v>4</v>
      </c>
      <c r="H4" s="3" t="s">
        <v>3</v>
      </c>
      <c r="I4" s="6" t="s">
        <v>6</v>
      </c>
    </row>
    <row r="5" spans="1:9" ht="45">
      <c r="A5" s="8">
        <v>1</v>
      </c>
      <c r="B5" s="11" t="s">
        <v>14</v>
      </c>
      <c r="C5" s="11" t="s">
        <v>16</v>
      </c>
      <c r="D5" s="10" t="s">
        <v>43</v>
      </c>
      <c r="E5" s="14">
        <v>1</v>
      </c>
      <c r="F5" s="13">
        <v>12000</v>
      </c>
      <c r="G5" s="12" t="s">
        <v>8</v>
      </c>
      <c r="H5" s="8" t="s">
        <v>7</v>
      </c>
      <c r="I5" s="9">
        <f aca="true" t="shared" si="0" ref="I5:I26">E5*F5</f>
        <v>12000</v>
      </c>
    </row>
    <row r="6" spans="1:9" ht="45">
      <c r="A6" s="8">
        <v>2</v>
      </c>
      <c r="B6" s="11" t="s">
        <v>15</v>
      </c>
      <c r="C6" s="11" t="s">
        <v>16</v>
      </c>
      <c r="D6" s="10" t="s">
        <v>43</v>
      </c>
      <c r="E6" s="14">
        <v>1</v>
      </c>
      <c r="F6" s="13">
        <v>12000</v>
      </c>
      <c r="G6" s="12" t="s">
        <v>8</v>
      </c>
      <c r="H6" s="8" t="s">
        <v>7</v>
      </c>
      <c r="I6" s="9">
        <f t="shared" si="0"/>
        <v>12000</v>
      </c>
    </row>
    <row r="7" spans="1:9" ht="75">
      <c r="A7" s="8">
        <v>3</v>
      </c>
      <c r="B7" s="15" t="s">
        <v>17</v>
      </c>
      <c r="C7" s="11" t="s">
        <v>18</v>
      </c>
      <c r="D7" s="10" t="s">
        <v>43</v>
      </c>
      <c r="E7" s="16">
        <v>300</v>
      </c>
      <c r="F7" s="17">
        <v>118.2</v>
      </c>
      <c r="G7" s="7" t="s">
        <v>8</v>
      </c>
      <c r="H7" s="8" t="s">
        <v>7</v>
      </c>
      <c r="I7" s="9">
        <f t="shared" si="0"/>
        <v>35460</v>
      </c>
    </row>
    <row r="8" spans="1:9" ht="39" customHeight="1">
      <c r="A8" s="8">
        <v>4</v>
      </c>
      <c r="B8" s="15" t="s">
        <v>19</v>
      </c>
      <c r="C8" s="11" t="s">
        <v>20</v>
      </c>
      <c r="D8" s="16" t="s">
        <v>21</v>
      </c>
      <c r="E8" s="16">
        <v>2</v>
      </c>
      <c r="F8" s="17">
        <v>22000</v>
      </c>
      <c r="G8" s="7" t="s">
        <v>8</v>
      </c>
      <c r="H8" s="8" t="s">
        <v>7</v>
      </c>
      <c r="I8" s="9">
        <f t="shared" si="0"/>
        <v>44000</v>
      </c>
    </row>
    <row r="9" spans="1:9" ht="146.25" customHeight="1">
      <c r="A9" s="8">
        <v>5</v>
      </c>
      <c r="B9" s="25" t="s">
        <v>22</v>
      </c>
      <c r="C9" s="11" t="s">
        <v>36</v>
      </c>
      <c r="D9" s="16" t="s">
        <v>43</v>
      </c>
      <c r="E9" s="27">
        <v>4</v>
      </c>
      <c r="F9" s="28">
        <v>9500</v>
      </c>
      <c r="G9" s="7" t="s">
        <v>8</v>
      </c>
      <c r="H9" s="8" t="s">
        <v>7</v>
      </c>
      <c r="I9" s="9">
        <f t="shared" si="0"/>
        <v>38000</v>
      </c>
    </row>
    <row r="10" spans="1:9" ht="199.5" customHeight="1">
      <c r="A10" s="8">
        <v>6</v>
      </c>
      <c r="B10" s="25" t="s">
        <v>23</v>
      </c>
      <c r="C10" s="11" t="s">
        <v>37</v>
      </c>
      <c r="D10" s="16" t="s">
        <v>43</v>
      </c>
      <c r="E10" s="27">
        <v>3</v>
      </c>
      <c r="F10" s="28">
        <v>48200</v>
      </c>
      <c r="G10" s="7" t="s">
        <v>8</v>
      </c>
      <c r="H10" s="8" t="s">
        <v>7</v>
      </c>
      <c r="I10" s="9">
        <f t="shared" si="0"/>
        <v>144600</v>
      </c>
    </row>
    <row r="11" spans="1:9" ht="330.75" customHeight="1">
      <c r="A11" s="8">
        <v>7</v>
      </c>
      <c r="B11" s="25" t="s">
        <v>24</v>
      </c>
      <c r="C11" s="11" t="s">
        <v>38</v>
      </c>
      <c r="D11" s="16" t="s">
        <v>43</v>
      </c>
      <c r="E11" s="27">
        <v>3</v>
      </c>
      <c r="F11" s="28">
        <v>247600</v>
      </c>
      <c r="G11" s="7" t="s">
        <v>8</v>
      </c>
      <c r="H11" s="8" t="s">
        <v>7</v>
      </c>
      <c r="I11" s="9">
        <f t="shared" si="0"/>
        <v>742800</v>
      </c>
    </row>
    <row r="12" spans="1:9" ht="345" customHeight="1">
      <c r="A12" s="8">
        <v>8</v>
      </c>
      <c r="B12" s="25" t="s">
        <v>25</v>
      </c>
      <c r="C12" s="11" t="s">
        <v>39</v>
      </c>
      <c r="D12" s="16" t="s">
        <v>43</v>
      </c>
      <c r="E12" s="27">
        <v>2</v>
      </c>
      <c r="F12" s="28">
        <v>67900</v>
      </c>
      <c r="G12" s="7" t="s">
        <v>8</v>
      </c>
      <c r="H12" s="8" t="s">
        <v>7</v>
      </c>
      <c r="I12" s="9">
        <f t="shared" si="0"/>
        <v>135800</v>
      </c>
    </row>
    <row r="13" spans="1:9" ht="382.5" customHeight="1">
      <c r="A13" s="8">
        <v>9</v>
      </c>
      <c r="B13" s="25" t="s">
        <v>26</v>
      </c>
      <c r="C13" s="30" t="s">
        <v>40</v>
      </c>
      <c r="D13" s="16" t="s">
        <v>43</v>
      </c>
      <c r="E13" s="27">
        <v>2</v>
      </c>
      <c r="F13" s="28">
        <v>43700</v>
      </c>
      <c r="G13" s="7" t="s">
        <v>8</v>
      </c>
      <c r="H13" s="8" t="s">
        <v>7</v>
      </c>
      <c r="I13" s="9">
        <f t="shared" si="0"/>
        <v>87400</v>
      </c>
    </row>
    <row r="14" spans="1:9" ht="384.75" customHeight="1">
      <c r="A14" s="8">
        <v>10</v>
      </c>
      <c r="B14" s="25" t="s">
        <v>27</v>
      </c>
      <c r="C14" s="32" t="s">
        <v>41</v>
      </c>
      <c r="D14" s="16" t="s">
        <v>43</v>
      </c>
      <c r="E14" s="27">
        <v>3</v>
      </c>
      <c r="F14" s="28">
        <v>7500</v>
      </c>
      <c r="G14" s="7" t="s">
        <v>8</v>
      </c>
      <c r="H14" s="8" t="s">
        <v>7</v>
      </c>
      <c r="I14" s="9">
        <f t="shared" si="0"/>
        <v>22500</v>
      </c>
    </row>
    <row r="15" spans="1:9" ht="334.5" customHeight="1">
      <c r="A15" s="8">
        <v>11</v>
      </c>
      <c r="B15" s="25" t="s">
        <v>28</v>
      </c>
      <c r="C15" s="31" t="s">
        <v>42</v>
      </c>
      <c r="D15" s="16" t="s">
        <v>43</v>
      </c>
      <c r="E15" s="27">
        <v>120</v>
      </c>
      <c r="F15" s="28">
        <v>1860</v>
      </c>
      <c r="G15" s="7" t="s">
        <v>8</v>
      </c>
      <c r="H15" s="8" t="s">
        <v>7</v>
      </c>
      <c r="I15" s="9">
        <f t="shared" si="0"/>
        <v>223200</v>
      </c>
    </row>
    <row r="16" spans="1:9" ht="312" customHeight="1">
      <c r="A16" s="8">
        <v>12</v>
      </c>
      <c r="B16" s="25" t="s">
        <v>29</v>
      </c>
      <c r="C16" s="11" t="s">
        <v>60</v>
      </c>
      <c r="D16" s="16" t="s">
        <v>43</v>
      </c>
      <c r="E16" s="27">
        <v>3</v>
      </c>
      <c r="F16" s="28">
        <v>11400</v>
      </c>
      <c r="G16" s="7" t="s">
        <v>8</v>
      </c>
      <c r="H16" s="8" t="s">
        <v>7</v>
      </c>
      <c r="I16" s="9">
        <f t="shared" si="0"/>
        <v>34200</v>
      </c>
    </row>
    <row r="17" spans="1:9" ht="81.75" customHeight="1">
      <c r="A17" s="8">
        <v>13</v>
      </c>
      <c r="B17" s="25" t="s">
        <v>45</v>
      </c>
      <c r="C17" s="11" t="s">
        <v>44</v>
      </c>
      <c r="D17" s="16" t="s">
        <v>43</v>
      </c>
      <c r="E17" s="27">
        <v>1</v>
      </c>
      <c r="F17" s="28">
        <v>34000</v>
      </c>
      <c r="G17" s="7" t="s">
        <v>8</v>
      </c>
      <c r="H17" s="8" t="s">
        <v>7</v>
      </c>
      <c r="I17" s="9">
        <f t="shared" si="0"/>
        <v>34000</v>
      </c>
    </row>
    <row r="18" spans="1:9" ht="96.75" customHeight="1">
      <c r="A18" s="8">
        <v>14</v>
      </c>
      <c r="B18" s="25" t="s">
        <v>46</v>
      </c>
      <c r="C18" s="11" t="s">
        <v>47</v>
      </c>
      <c r="D18" s="16" t="s">
        <v>43</v>
      </c>
      <c r="E18" s="27">
        <v>1</v>
      </c>
      <c r="F18" s="28">
        <v>36000</v>
      </c>
      <c r="G18" s="7" t="s">
        <v>8</v>
      </c>
      <c r="H18" s="8" t="s">
        <v>7</v>
      </c>
      <c r="I18" s="9">
        <f t="shared" si="0"/>
        <v>36000</v>
      </c>
    </row>
    <row r="19" spans="1:9" ht="166.5" customHeight="1">
      <c r="A19" s="8">
        <v>15</v>
      </c>
      <c r="B19" s="25" t="s">
        <v>30</v>
      </c>
      <c r="C19" s="11" t="s">
        <v>48</v>
      </c>
      <c r="D19" s="16" t="s">
        <v>43</v>
      </c>
      <c r="E19" s="27">
        <v>8</v>
      </c>
      <c r="F19" s="28">
        <v>940</v>
      </c>
      <c r="G19" s="7" t="s">
        <v>8</v>
      </c>
      <c r="H19" s="8" t="s">
        <v>7</v>
      </c>
      <c r="I19" s="9">
        <f t="shared" si="0"/>
        <v>7520</v>
      </c>
    </row>
    <row r="20" spans="1:9" ht="39" customHeight="1">
      <c r="A20" s="8">
        <v>16</v>
      </c>
      <c r="B20" s="25" t="s">
        <v>49</v>
      </c>
      <c r="C20" s="11" t="s">
        <v>50</v>
      </c>
      <c r="D20" s="16" t="s">
        <v>43</v>
      </c>
      <c r="E20" s="27">
        <v>3</v>
      </c>
      <c r="F20" s="28">
        <v>1820</v>
      </c>
      <c r="G20" s="7" t="s">
        <v>8</v>
      </c>
      <c r="H20" s="8" t="s">
        <v>7</v>
      </c>
      <c r="I20" s="9">
        <f t="shared" si="0"/>
        <v>5460</v>
      </c>
    </row>
    <row r="21" spans="1:9" ht="71.25" customHeight="1">
      <c r="A21" s="8">
        <v>17</v>
      </c>
      <c r="B21" s="25" t="s">
        <v>31</v>
      </c>
      <c r="C21" s="11" t="s">
        <v>51</v>
      </c>
      <c r="D21" s="16" t="s">
        <v>43</v>
      </c>
      <c r="E21" s="27">
        <v>1</v>
      </c>
      <c r="F21" s="28">
        <v>5980</v>
      </c>
      <c r="G21" s="7" t="s">
        <v>8</v>
      </c>
      <c r="H21" s="8" t="s">
        <v>7</v>
      </c>
      <c r="I21" s="9">
        <f t="shared" si="0"/>
        <v>5980</v>
      </c>
    </row>
    <row r="22" spans="1:9" ht="50.25" customHeight="1">
      <c r="A22" s="8">
        <v>18</v>
      </c>
      <c r="B22" s="25" t="s">
        <v>32</v>
      </c>
      <c r="C22" s="11" t="s">
        <v>52</v>
      </c>
      <c r="D22" s="16" t="s">
        <v>43</v>
      </c>
      <c r="E22" s="28">
        <v>1</v>
      </c>
      <c r="F22" s="28">
        <v>11400</v>
      </c>
      <c r="G22" s="7" t="s">
        <v>8</v>
      </c>
      <c r="H22" s="8" t="s">
        <v>7</v>
      </c>
      <c r="I22" s="9">
        <f t="shared" si="0"/>
        <v>11400</v>
      </c>
    </row>
    <row r="23" spans="1:9" ht="39" customHeight="1">
      <c r="A23" s="8">
        <v>19</v>
      </c>
      <c r="B23" s="25" t="s">
        <v>33</v>
      </c>
      <c r="C23" s="11" t="s">
        <v>53</v>
      </c>
      <c r="D23" s="16" t="s">
        <v>43</v>
      </c>
      <c r="E23" s="28">
        <v>3</v>
      </c>
      <c r="F23" s="33">
        <v>83700</v>
      </c>
      <c r="G23" s="7" t="s">
        <v>8</v>
      </c>
      <c r="H23" s="8" t="s">
        <v>7</v>
      </c>
      <c r="I23" s="9">
        <f t="shared" si="0"/>
        <v>251100</v>
      </c>
    </row>
    <row r="24" spans="1:9" ht="168" customHeight="1">
      <c r="A24" s="8">
        <v>20</v>
      </c>
      <c r="B24" s="25" t="s">
        <v>34</v>
      </c>
      <c r="C24" s="11" t="s">
        <v>54</v>
      </c>
      <c r="D24" s="16" t="s">
        <v>43</v>
      </c>
      <c r="E24" s="26">
        <v>4</v>
      </c>
      <c r="F24" s="33">
        <v>28000</v>
      </c>
      <c r="G24" s="7" t="s">
        <v>8</v>
      </c>
      <c r="H24" s="8" t="s">
        <v>7</v>
      </c>
      <c r="I24" s="9">
        <f t="shared" si="0"/>
        <v>112000</v>
      </c>
    </row>
    <row r="25" spans="1:9" ht="241.5" customHeight="1">
      <c r="A25" s="8">
        <v>21</v>
      </c>
      <c r="B25" s="25" t="s">
        <v>35</v>
      </c>
      <c r="C25" s="11" t="s">
        <v>55</v>
      </c>
      <c r="D25" s="16" t="s">
        <v>43</v>
      </c>
      <c r="E25" s="26">
        <v>8</v>
      </c>
      <c r="F25" s="33">
        <v>7300</v>
      </c>
      <c r="G25" s="7" t="s">
        <v>8</v>
      </c>
      <c r="H25" s="8" t="s">
        <v>7</v>
      </c>
      <c r="I25" s="9">
        <f t="shared" si="0"/>
        <v>58400</v>
      </c>
    </row>
    <row r="26" spans="1:9" ht="278.25" customHeight="1">
      <c r="A26" s="8">
        <v>22</v>
      </c>
      <c r="B26" s="25" t="s">
        <v>57</v>
      </c>
      <c r="C26" s="11" t="s">
        <v>56</v>
      </c>
      <c r="D26" s="16" t="s">
        <v>43</v>
      </c>
      <c r="E26" s="26">
        <v>3</v>
      </c>
      <c r="F26" s="33">
        <v>132900</v>
      </c>
      <c r="G26" s="7" t="s">
        <v>8</v>
      </c>
      <c r="H26" s="8" t="s">
        <v>7</v>
      </c>
      <c r="I26" s="9">
        <f t="shared" si="0"/>
        <v>398700</v>
      </c>
    </row>
    <row r="27" spans="1:9" ht="283.5" customHeight="1">
      <c r="A27" s="8">
        <v>23</v>
      </c>
      <c r="B27" s="25" t="s">
        <v>59</v>
      </c>
      <c r="C27" s="11" t="s">
        <v>58</v>
      </c>
      <c r="D27" s="16" t="s">
        <v>43</v>
      </c>
      <c r="E27" s="29">
        <v>4</v>
      </c>
      <c r="F27" s="17">
        <v>43000</v>
      </c>
      <c r="G27" s="7" t="s">
        <v>8</v>
      </c>
      <c r="H27" s="8" t="s">
        <v>7</v>
      </c>
      <c r="I27" s="9">
        <f>E27*F27</f>
        <v>172000</v>
      </c>
    </row>
    <row r="28" spans="1:9" ht="66.75" customHeight="1">
      <c r="A28" s="8">
        <v>24</v>
      </c>
      <c r="B28" s="25" t="s">
        <v>61</v>
      </c>
      <c r="C28" s="11" t="s">
        <v>62</v>
      </c>
      <c r="D28" s="16" t="s">
        <v>43</v>
      </c>
      <c r="E28" s="29">
        <v>3</v>
      </c>
      <c r="F28" s="17">
        <v>28000</v>
      </c>
      <c r="G28" s="7" t="s">
        <v>8</v>
      </c>
      <c r="H28" s="8" t="s">
        <v>7</v>
      </c>
      <c r="I28" s="9">
        <f>E28*F28</f>
        <v>84000</v>
      </c>
    </row>
    <row r="29" spans="1:9" ht="74.25" customHeight="1">
      <c r="A29" s="8">
        <v>25</v>
      </c>
      <c r="B29" s="25" t="s">
        <v>63</v>
      </c>
      <c r="C29" s="11" t="s">
        <v>64</v>
      </c>
      <c r="D29" s="16" t="s">
        <v>43</v>
      </c>
      <c r="E29" s="29">
        <v>2</v>
      </c>
      <c r="F29" s="17">
        <v>24000</v>
      </c>
      <c r="G29" s="7" t="s">
        <v>8</v>
      </c>
      <c r="H29" s="8" t="s">
        <v>7</v>
      </c>
      <c r="I29" s="9">
        <f>E29*F29</f>
        <v>48000</v>
      </c>
    </row>
    <row r="30" spans="1:9" ht="90">
      <c r="A30" s="8">
        <v>26</v>
      </c>
      <c r="B30" s="25" t="s">
        <v>65</v>
      </c>
      <c r="C30" s="11" t="s">
        <v>66</v>
      </c>
      <c r="D30" s="16" t="s">
        <v>43</v>
      </c>
      <c r="E30" s="29">
        <v>2</v>
      </c>
      <c r="F30" s="17">
        <v>177490</v>
      </c>
      <c r="G30" s="7" t="s">
        <v>8</v>
      </c>
      <c r="H30" s="8" t="s">
        <v>7</v>
      </c>
      <c r="I30" s="9">
        <f>E30*F30</f>
        <v>354980</v>
      </c>
    </row>
    <row r="31" spans="1:9" ht="24.75" customHeight="1">
      <c r="A31" s="18"/>
      <c r="B31" s="19"/>
      <c r="C31" s="20"/>
      <c r="D31" s="21"/>
      <c r="E31" s="21"/>
      <c r="F31" s="22"/>
      <c r="G31" s="23"/>
      <c r="H31" s="18"/>
      <c r="I31" s="24">
        <f>SUM(I5:I30)</f>
        <v>3111500</v>
      </c>
    </row>
    <row r="32" spans="1:9" ht="12.75">
      <c r="A32" s="35" t="s">
        <v>12</v>
      </c>
      <c r="B32" s="35"/>
      <c r="C32" s="35"/>
      <c r="D32" s="35"/>
      <c r="E32" s="35"/>
      <c r="F32" s="35"/>
      <c r="G32" s="35"/>
      <c r="H32" s="35"/>
      <c r="I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45.75" customHeight="1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98" ht="11.25" customHeight="1"/>
    <row r="99" ht="12.75" hidden="1"/>
  </sheetData>
  <sheetProtection/>
  <mergeCells count="2">
    <mergeCell ref="B2:H2"/>
    <mergeCell ref="A32:I86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2022-11-14T11:56:05Z</cp:lastPrinted>
  <dcterms:created xsi:type="dcterms:W3CDTF">1996-10-08T23:32:33Z</dcterms:created>
  <dcterms:modified xsi:type="dcterms:W3CDTF">2022-11-15T19:56:09Z</dcterms:modified>
  <cp:category/>
  <cp:version/>
  <cp:contentType/>
  <cp:contentStatus/>
</cp:coreProperties>
</file>