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1"/>
  </bookViews>
  <sheets>
    <sheet name="Лист2" sheetId="1" r:id="rId1"/>
    <sheet name="Лист2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<sst xmlns="http://schemas.openxmlformats.org/spreadsheetml/2006/main" count="194" uniqueCount="56">
  <si>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</si>
  <si>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</si>
  <si>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</si>
  <si>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</si>
  <si>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</si>
  <si>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</si>
  <si>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</si>
  <si>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</si>
  <si>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</si>
  <si>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</si>
  <si>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</si>
  <si>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</si>
  <si>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</si>
  <si>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</si>
  <si>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Натрия хлорид</t>
  </si>
  <si>
    <t>Стерофундин ISO</t>
  </si>
  <si>
    <t>Тетрациклин Мазь глазная 1% 3 г</t>
  </si>
  <si>
    <t>Декспантенол (Пантенол)</t>
  </si>
  <si>
    <t>Фенилэфрин (Мезатон)</t>
  </si>
  <si>
    <t>Добутамин</t>
  </si>
  <si>
    <t>Октагам по атх посмотреть цену в пределке</t>
  </si>
  <si>
    <t>Папаверина гидрохлорид</t>
  </si>
  <si>
    <t>Пропранолол (Анаприллин)</t>
  </si>
  <si>
    <t>Метопролол (Эгилок®)</t>
  </si>
  <si>
    <t>Ацетилсалициловая кислота</t>
  </si>
  <si>
    <t xml:space="preserve">Валерианы экстракт №50 </t>
  </si>
  <si>
    <t>Парацетамол</t>
  </si>
  <si>
    <t xml:space="preserve">Парацетамол </t>
  </si>
  <si>
    <t>Раствор для инфузий, 0,9 %, 250 мл, №1</t>
  </si>
  <si>
    <t>Раствор для инфузий, 0,9 %, 100 мл, №1</t>
  </si>
  <si>
    <t>Раствор для инфузий 500 мл</t>
  </si>
  <si>
    <t xml:space="preserve"> Мазь глазная 1% 3 г</t>
  </si>
  <si>
    <t>Аэрозоль для наружного применения</t>
  </si>
  <si>
    <t>Раствор для инъекций 1 %, 1 мл</t>
  </si>
  <si>
    <t>Лиофилизат для приготовления р-ра для инфузий 250 мг</t>
  </si>
  <si>
    <t>Суппозитории ректальные, 0.02 г</t>
  </si>
  <si>
    <t>таблетка 10 мг</t>
  </si>
  <si>
    <t>таблетка 50 мг</t>
  </si>
  <si>
    <t>таблетка 500 мг</t>
  </si>
  <si>
    <t>Валерианы экстракт</t>
  </si>
  <si>
    <t>суспензия для приема внутрь 250 мг/5 мл 100 мл</t>
  </si>
  <si>
    <t>суппозиторий ректальный 300мг</t>
  </si>
  <si>
    <t>суппозитории ректальные, 150 мг</t>
  </si>
  <si>
    <t>фл</t>
  </si>
  <si>
    <t>уп</t>
  </si>
  <si>
    <t>амп</t>
  </si>
  <si>
    <t>свеча</t>
  </si>
  <si>
    <t>таблетка</t>
  </si>
  <si>
    <t>флакон</t>
  </si>
  <si>
    <t>суппозиторий</t>
  </si>
  <si>
    <t>Сальбутамол</t>
  </si>
  <si>
    <t>Система для переливания крови и кровезаменителей с иглой размером 18G (1,2х38мм), стерильная, однократного применения</t>
  </si>
  <si>
    <t>раствор для небулайзера 5мг/мл объем 20 мл</t>
  </si>
  <si>
    <t>Система для переливания крови и кровезаменителей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крови и ее компонентов, прокалывающего устройства с встроенным воздушным клапаном и воздушным фильтром.</t>
  </si>
  <si>
    <t>шт</t>
  </si>
  <si>
    <t>Иммуноглобулин человеческий 10 %  50 мл приказ 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</si>
</sst>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  <numFmt numFmtId="175" formatCode="_-* #,##0\ _р_._-;\-* #,##0\ _р_._-;_-* &quot;-&quot;??\ _р_._-;_-@_-"/>
    <numFmt numFmtId="176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02124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wrapText="1" shrinkToFit="1"/>
    </xf>
    <xf numFmtId="175" fontId="53" fillId="0" borderId="11" xfId="61" applyNumberFormat="1" applyFont="1" applyBorder="1" applyAlignment="1">
      <alignment horizontal="center" vertical="center" wrapText="1" shrinkToFit="1"/>
    </xf>
    <xf numFmtId="2" fontId="53" fillId="0" borderId="11" xfId="0" applyNumberFormat="1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5.57421875" style="1" customWidth="1"/>
    <col min="2" max="2" width="57.00390625" style="6" customWidth="1"/>
    <col min="3" max="3" width="52.28125" style="6" customWidth="1"/>
    <col min="4" max="4" width="15.71093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57"/>
      <c r="I3" s="58"/>
    </row>
    <row r="4" ht="12.75">
      <c r="I4" s="5"/>
    </row>
    <row r="5" spans="2:8" ht="15.75">
      <c r="B5" s="59" t="s">
        <v>9</v>
      </c>
      <c r="C5" s="59"/>
      <c r="D5" s="59"/>
      <c r="E5" s="59"/>
      <c r="F5" s="59"/>
      <c r="G5" s="59"/>
      <c r="H5" s="59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22" t="s">
        <v>14</v>
      </c>
      <c r="C8" s="22" t="s">
        <v>28</v>
      </c>
      <c r="D8" s="24" t="s">
        <v>43</v>
      </c>
      <c r="E8" s="25">
        <v>4500</v>
      </c>
      <c r="F8" s="27">
        <v>77.13</v>
      </c>
      <c r="G8" s="9" t="s">
        <v>8</v>
      </c>
      <c r="H8" s="10" t="s">
        <v>7</v>
      </c>
      <c r="I8" s="14">
        <f>E8*F8</f>
        <v>347085</v>
      </c>
    </row>
    <row r="9" spans="1:9" ht="25.5">
      <c r="A9" s="10">
        <v>2</v>
      </c>
      <c r="B9" s="22" t="s">
        <v>14</v>
      </c>
      <c r="C9" s="23" t="s">
        <v>29</v>
      </c>
      <c r="D9" s="25" t="s">
        <v>43</v>
      </c>
      <c r="E9" s="26">
        <v>5500</v>
      </c>
      <c r="F9" s="27">
        <v>73.28</v>
      </c>
      <c r="G9" s="15" t="s">
        <v>8</v>
      </c>
      <c r="H9" s="10" t="s">
        <v>7</v>
      </c>
      <c r="I9" s="14">
        <f aca="true" t="shared" si="0" ref="I9:I25">E9*F9</f>
        <v>403040</v>
      </c>
    </row>
    <row r="10" spans="1:9" ht="25.5">
      <c r="A10" s="10">
        <v>3</v>
      </c>
      <c r="B10" s="28" t="s">
        <v>15</v>
      </c>
      <c r="C10" s="28" t="s">
        <v>30</v>
      </c>
      <c r="D10" s="29" t="s">
        <v>43</v>
      </c>
      <c r="E10" s="29">
        <v>400</v>
      </c>
      <c r="F10" s="48">
        <v>580.73</v>
      </c>
      <c r="G10" s="15" t="s">
        <v>8</v>
      </c>
      <c r="H10" s="10" t="s">
        <v>7</v>
      </c>
      <c r="I10" s="14">
        <f t="shared" si="0"/>
        <v>232292</v>
      </c>
    </row>
    <row r="11" spans="1:9" ht="25.5">
      <c r="A11" s="10">
        <v>4</v>
      </c>
      <c r="B11" s="30" t="s">
        <v>16</v>
      </c>
      <c r="C11" s="30" t="s">
        <v>31</v>
      </c>
      <c r="D11" s="31" t="s">
        <v>44</v>
      </c>
      <c r="E11" s="31">
        <v>1000</v>
      </c>
      <c r="F11" s="49"/>
      <c r="G11" s="15" t="s">
        <v>8</v>
      </c>
      <c r="H11" s="10" t="s">
        <v>7</v>
      </c>
      <c r="I11" s="47">
        <f t="shared" si="0"/>
        <v>0</v>
      </c>
    </row>
    <row r="12" spans="1:9" ht="25.5">
      <c r="A12" s="10">
        <v>5</v>
      </c>
      <c r="B12" s="28" t="s">
        <v>17</v>
      </c>
      <c r="C12" s="28" t="s">
        <v>32</v>
      </c>
      <c r="D12" s="29" t="s">
        <v>43</v>
      </c>
      <c r="E12" s="29">
        <v>25</v>
      </c>
      <c r="F12" s="50">
        <v>942.51</v>
      </c>
      <c r="G12" s="15" t="s">
        <v>8</v>
      </c>
      <c r="H12" s="10" t="s">
        <v>7</v>
      </c>
      <c r="I12" s="14">
        <f t="shared" si="0"/>
        <v>23562.75</v>
      </c>
    </row>
    <row r="13" spans="1:9" ht="25.5">
      <c r="A13" s="10">
        <v>6</v>
      </c>
      <c r="B13" s="28" t="s">
        <v>18</v>
      </c>
      <c r="C13" s="32" t="s">
        <v>33</v>
      </c>
      <c r="D13" s="33" t="s">
        <v>45</v>
      </c>
      <c r="E13" s="29">
        <v>50</v>
      </c>
      <c r="F13" s="48">
        <v>38.47</v>
      </c>
      <c r="G13" s="15" t="s">
        <v>8</v>
      </c>
      <c r="H13" s="10" t="s">
        <v>7</v>
      </c>
      <c r="I13" s="14">
        <f t="shared" si="0"/>
        <v>1923.5</v>
      </c>
    </row>
    <row r="14" spans="1:9" ht="25.5">
      <c r="A14" s="10">
        <v>7</v>
      </c>
      <c r="B14" s="30" t="s">
        <v>19</v>
      </c>
      <c r="C14" s="34" t="s">
        <v>34</v>
      </c>
      <c r="D14" s="35" t="s">
        <v>43</v>
      </c>
      <c r="E14" s="31">
        <v>20</v>
      </c>
      <c r="F14" s="51"/>
      <c r="G14" s="15" t="s">
        <v>8</v>
      </c>
      <c r="H14" s="10" t="s">
        <v>7</v>
      </c>
      <c r="I14" s="47">
        <f t="shared" si="0"/>
        <v>0</v>
      </c>
    </row>
    <row r="15" spans="1:9" ht="25.5">
      <c r="A15" s="10">
        <v>8</v>
      </c>
      <c r="B15" s="36" t="s">
        <v>20</v>
      </c>
      <c r="C15" s="34" t="s">
        <v>55</v>
      </c>
      <c r="D15" s="35" t="s">
        <v>43</v>
      </c>
      <c r="E15" s="31">
        <v>5</v>
      </c>
      <c r="F15" s="52">
        <v>120482.9</v>
      </c>
      <c r="G15" s="15" t="s">
        <v>8</v>
      </c>
      <c r="H15" s="10" t="s">
        <v>7</v>
      </c>
      <c r="I15" s="14">
        <f t="shared" si="0"/>
        <v>602414.5</v>
      </c>
    </row>
    <row r="16" spans="1:9" ht="25.5">
      <c r="A16" s="10">
        <v>9</v>
      </c>
      <c r="B16" s="28" t="s">
        <v>21</v>
      </c>
      <c r="C16" s="37" t="s">
        <v>35</v>
      </c>
      <c r="D16" s="38" t="s">
        <v>46</v>
      </c>
      <c r="E16" s="39">
        <v>300</v>
      </c>
      <c r="F16" s="53">
        <v>13.98</v>
      </c>
      <c r="G16" s="15" t="s">
        <v>8</v>
      </c>
      <c r="H16" s="10" t="s">
        <v>7</v>
      </c>
      <c r="I16" s="14">
        <f t="shared" si="0"/>
        <v>4194</v>
      </c>
    </row>
    <row r="17" spans="1:9" ht="25.5">
      <c r="A17" s="10">
        <v>10</v>
      </c>
      <c r="B17" s="40" t="s">
        <v>22</v>
      </c>
      <c r="C17" s="41" t="s">
        <v>36</v>
      </c>
      <c r="D17" s="42" t="s">
        <v>47</v>
      </c>
      <c r="E17" s="29">
        <v>50</v>
      </c>
      <c r="F17" s="54">
        <v>0.78</v>
      </c>
      <c r="G17" s="15" t="s">
        <v>8</v>
      </c>
      <c r="H17" s="10" t="s">
        <v>7</v>
      </c>
      <c r="I17" s="14">
        <f t="shared" si="0"/>
        <v>39</v>
      </c>
    </row>
    <row r="18" spans="1:15" ht="25.5">
      <c r="A18" s="10">
        <v>11</v>
      </c>
      <c r="B18" s="40" t="s">
        <v>23</v>
      </c>
      <c r="C18" s="43" t="s">
        <v>37</v>
      </c>
      <c r="D18" s="44" t="s">
        <v>47</v>
      </c>
      <c r="E18" s="45">
        <v>300</v>
      </c>
      <c r="F18" s="55">
        <v>25.07</v>
      </c>
      <c r="G18" s="9" t="s">
        <v>8</v>
      </c>
      <c r="H18" s="10" t="s">
        <v>7</v>
      </c>
      <c r="I18" s="14">
        <f t="shared" si="0"/>
        <v>7521</v>
      </c>
      <c r="O18" s="13"/>
    </row>
    <row r="19" spans="1:9" ht="25.5">
      <c r="A19" s="10">
        <v>12</v>
      </c>
      <c r="B19" s="46" t="s">
        <v>24</v>
      </c>
      <c r="C19" s="43" t="s">
        <v>38</v>
      </c>
      <c r="D19" s="42" t="s">
        <v>47</v>
      </c>
      <c r="E19" s="45">
        <v>100</v>
      </c>
      <c r="F19" s="55">
        <v>1.97</v>
      </c>
      <c r="G19" s="9" t="s">
        <v>8</v>
      </c>
      <c r="H19" s="10" t="s">
        <v>7</v>
      </c>
      <c r="I19" s="14">
        <f t="shared" si="0"/>
        <v>197</v>
      </c>
    </row>
    <row r="20" spans="1:9" ht="25.5">
      <c r="A20" s="10">
        <v>13</v>
      </c>
      <c r="B20" s="40" t="s">
        <v>50</v>
      </c>
      <c r="C20" s="41" t="s">
        <v>52</v>
      </c>
      <c r="D20" s="42" t="s">
        <v>48</v>
      </c>
      <c r="E20" s="45">
        <v>10</v>
      </c>
      <c r="F20" s="52">
        <v>622.6</v>
      </c>
      <c r="G20" s="9" t="s">
        <v>8</v>
      </c>
      <c r="H20" s="10" t="s">
        <v>7</v>
      </c>
      <c r="I20" s="14">
        <f t="shared" si="0"/>
        <v>6226</v>
      </c>
    </row>
    <row r="21" spans="1:9" ht="25.5">
      <c r="A21" s="10">
        <v>14</v>
      </c>
      <c r="B21" s="43" t="s">
        <v>25</v>
      </c>
      <c r="C21" s="43" t="s">
        <v>39</v>
      </c>
      <c r="D21" s="45" t="s">
        <v>48</v>
      </c>
      <c r="E21" s="45">
        <v>20</v>
      </c>
      <c r="F21" s="56"/>
      <c r="G21" s="9" t="s">
        <v>8</v>
      </c>
      <c r="H21" s="10" t="s">
        <v>7</v>
      </c>
      <c r="I21" s="47">
        <f t="shared" si="0"/>
        <v>0</v>
      </c>
    </row>
    <row r="22" spans="1:9" ht="25.5">
      <c r="A22" s="10">
        <v>15</v>
      </c>
      <c r="B22" s="46" t="s">
        <v>26</v>
      </c>
      <c r="C22" s="43" t="s">
        <v>40</v>
      </c>
      <c r="D22" s="44" t="s">
        <v>48</v>
      </c>
      <c r="E22" s="45">
        <v>20</v>
      </c>
      <c r="F22" s="55">
        <v>836.5</v>
      </c>
      <c r="G22" s="9" t="s">
        <v>8</v>
      </c>
      <c r="H22" s="10" t="s">
        <v>7</v>
      </c>
      <c r="I22" s="14">
        <f t="shared" si="0"/>
        <v>16730</v>
      </c>
    </row>
    <row r="23" spans="1:9" ht="25.5">
      <c r="A23" s="10">
        <v>16</v>
      </c>
      <c r="B23" s="46" t="s">
        <v>26</v>
      </c>
      <c r="C23" s="43" t="s">
        <v>41</v>
      </c>
      <c r="D23" s="44" t="s">
        <v>49</v>
      </c>
      <c r="E23" s="45">
        <v>300</v>
      </c>
      <c r="F23" s="55">
        <v>106.18</v>
      </c>
      <c r="G23" s="9" t="s">
        <v>8</v>
      </c>
      <c r="H23" s="10" t="s">
        <v>7</v>
      </c>
      <c r="I23" s="14">
        <f t="shared" si="0"/>
        <v>31854.000000000004</v>
      </c>
    </row>
    <row r="24" spans="1:9" ht="25.5">
      <c r="A24" s="10">
        <v>17</v>
      </c>
      <c r="B24" s="40" t="s">
        <v>27</v>
      </c>
      <c r="C24" s="41" t="s">
        <v>42</v>
      </c>
      <c r="D24" s="44" t="s">
        <v>49</v>
      </c>
      <c r="E24" s="44">
        <v>300</v>
      </c>
      <c r="F24" s="52">
        <v>101.59</v>
      </c>
      <c r="G24" s="9" t="s">
        <v>8</v>
      </c>
      <c r="H24" s="10" t="s">
        <v>7</v>
      </c>
      <c r="I24" s="14">
        <f t="shared" si="0"/>
        <v>30477</v>
      </c>
    </row>
    <row r="25" spans="1:9" ht="89.25">
      <c r="A25" s="10">
        <v>18</v>
      </c>
      <c r="B25" s="43" t="s">
        <v>51</v>
      </c>
      <c r="C25" s="43" t="s">
        <v>53</v>
      </c>
      <c r="D25" s="45" t="s">
        <v>54</v>
      </c>
      <c r="E25" s="45">
        <v>300</v>
      </c>
      <c r="F25" s="56">
        <v>118.2</v>
      </c>
      <c r="G25" s="9" t="s">
        <v>8</v>
      </c>
      <c r="H25" s="10" t="s">
        <v>7</v>
      </c>
      <c r="I25" s="14">
        <f t="shared" si="0"/>
        <v>35460</v>
      </c>
    </row>
    <row r="26" spans="1:9" ht="15">
      <c r="A26" s="11"/>
      <c r="B26" s="16"/>
      <c r="C26" s="17"/>
      <c r="D26" s="18"/>
      <c r="E26" s="19"/>
      <c r="F26" s="20"/>
      <c r="G26" s="12"/>
      <c r="H26" s="11"/>
      <c r="I26" s="21"/>
    </row>
    <row r="27" spans="1:9" ht="12.75">
      <c r="A27" s="60" t="s">
        <v>13</v>
      </c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0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2.75" customHeight="1">
      <c r="A40" s="60"/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2.7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2.7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60"/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2.7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2.7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2.7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.75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2.7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2.75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2.7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2.75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2.75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2.75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12.7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2.7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2.75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12.75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2.75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2.75">
      <c r="A73" s="60"/>
      <c r="B73" s="60"/>
      <c r="C73" s="60"/>
      <c r="D73" s="60"/>
      <c r="E73" s="60"/>
      <c r="F73" s="60"/>
      <c r="G73" s="60"/>
      <c r="H73" s="60"/>
      <c r="I73" s="60"/>
    </row>
    <row r="74" spans="1:9" ht="12.75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2.75">
      <c r="A75" s="60"/>
      <c r="B75" s="60"/>
      <c r="C75" s="60"/>
      <c r="D75" s="60"/>
      <c r="E75" s="60"/>
      <c r="F75" s="60"/>
      <c r="G75" s="60"/>
      <c r="H75" s="60"/>
      <c r="I75" s="60"/>
    </row>
    <row r="76" spans="1:9" ht="45.75" customHeight="1">
      <c r="A76" s="60"/>
      <c r="B76" s="60"/>
      <c r="C76" s="60"/>
      <c r="D76" s="60"/>
      <c r="E76" s="60"/>
      <c r="F76" s="60"/>
      <c r="G76" s="60"/>
      <c r="H76" s="60"/>
      <c r="I76" s="60"/>
    </row>
    <row r="77" spans="1:9" ht="12.75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2.75">
      <c r="A78" s="60"/>
      <c r="B78" s="60"/>
      <c r="C78" s="60"/>
      <c r="D78" s="60"/>
      <c r="E78" s="60"/>
      <c r="F78" s="60"/>
      <c r="G78" s="60"/>
      <c r="H78" s="60"/>
      <c r="I78" s="60"/>
    </row>
    <row r="79" spans="1:9" ht="12.75">
      <c r="A79" s="60"/>
      <c r="B79" s="60"/>
      <c r="C79" s="60"/>
      <c r="D79" s="60"/>
      <c r="E79" s="60"/>
      <c r="F79" s="60"/>
      <c r="G79" s="60"/>
      <c r="H79" s="60"/>
      <c r="I79" s="60"/>
    </row>
    <row r="80" spans="1:9" ht="12.75">
      <c r="A80" s="60"/>
      <c r="B80" s="60"/>
      <c r="C80" s="60"/>
      <c r="D80" s="60"/>
      <c r="E80" s="60"/>
      <c r="F80" s="60"/>
      <c r="G80" s="60"/>
      <c r="H80" s="60"/>
      <c r="I80" s="60"/>
    </row>
    <row r="81" spans="1:9" ht="12.75">
      <c r="A81" s="60"/>
      <c r="B81" s="60"/>
      <c r="C81" s="60"/>
      <c r="D81" s="60"/>
      <c r="E81" s="60"/>
      <c r="F81" s="60"/>
      <c r="G81" s="60"/>
      <c r="H81" s="60"/>
      <c r="I81" s="60"/>
    </row>
    <row r="93" ht="11.25" customHeight="1"/>
    <row r="94" ht="12.75" hidden="1"/>
  </sheetData>
  <sheetProtection/>
  <mergeCells count="3">
    <mergeCell ref="H3:I3"/>
    <mergeCell ref="B5:H5"/>
    <mergeCell ref="A27:I81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0" zoomScaleNormal="80" zoomScalePageLayoutView="0" workbookViewId="0" topLeftCell="A1">
      <selection activeCell="A1" sqref="A1:I79"/>
    </sheetView>
  </sheetViews>
  <sheetFormatPr defaultColWidth="9.140625" defaultRowHeight="12.75"/>
  <cols>
    <col min="1" max="1" width="5.57421875" style="1" customWidth="1"/>
    <col min="2" max="2" width="57.00390625" style="6" customWidth="1"/>
    <col min="3" max="3" width="52.28125" style="6" customWidth="1"/>
    <col min="4" max="4" width="15.71093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57"/>
      <c r="I3" s="58"/>
    </row>
    <row r="4" ht="12.75">
      <c r="I4" s="5"/>
    </row>
    <row r="5" spans="2:8" ht="15.75">
      <c r="B5" s="59" t="s">
        <v>9</v>
      </c>
      <c r="C5" s="59"/>
      <c r="D5" s="59"/>
      <c r="E5" s="59"/>
      <c r="F5" s="59"/>
      <c r="G5" s="59"/>
      <c r="H5" s="59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22" t="s">
        <v>14</v>
      </c>
      <c r="C8" s="22" t="s">
        <v>28</v>
      </c>
      <c r="D8" s="24" t="s">
        <v>43</v>
      </c>
      <c r="E8" s="25">
        <v>4500</v>
      </c>
      <c r="F8" s="27">
        <v>77.13</v>
      </c>
      <c r="G8" s="9" t="s">
        <v>8</v>
      </c>
      <c r="H8" s="10" t="s">
        <v>7</v>
      </c>
      <c r="I8" s="14">
        <f>E8*F8</f>
        <v>347085</v>
      </c>
    </row>
    <row r="9" spans="1:9" ht="25.5">
      <c r="A9" s="10">
        <v>2</v>
      </c>
      <c r="B9" s="22" t="s">
        <v>14</v>
      </c>
      <c r="C9" s="23" t="s">
        <v>29</v>
      </c>
      <c r="D9" s="25" t="s">
        <v>43</v>
      </c>
      <c r="E9" s="26">
        <v>5500</v>
      </c>
      <c r="F9" s="27">
        <v>73.28</v>
      </c>
      <c r="G9" s="15" t="s">
        <v>8</v>
      </c>
      <c r="H9" s="10" t="s">
        <v>7</v>
      </c>
      <c r="I9" s="14">
        <f aca="true" t="shared" si="0" ref="I9:I23">E9*F9</f>
        <v>403040</v>
      </c>
    </row>
    <row r="10" spans="1:9" ht="25.5">
      <c r="A10" s="10">
        <v>3</v>
      </c>
      <c r="B10" s="28" t="s">
        <v>15</v>
      </c>
      <c r="C10" s="28" t="s">
        <v>30</v>
      </c>
      <c r="D10" s="29" t="s">
        <v>43</v>
      </c>
      <c r="E10" s="29">
        <v>400</v>
      </c>
      <c r="F10" s="48">
        <v>580.73</v>
      </c>
      <c r="G10" s="15" t="s">
        <v>8</v>
      </c>
      <c r="H10" s="10" t="s">
        <v>7</v>
      </c>
      <c r="I10" s="14">
        <f t="shared" si="0"/>
        <v>232292</v>
      </c>
    </row>
    <row r="11" spans="1:9" ht="25.5">
      <c r="A11" s="10">
        <v>4</v>
      </c>
      <c r="B11" s="30" t="s">
        <v>16</v>
      </c>
      <c r="C11" s="30" t="s">
        <v>31</v>
      </c>
      <c r="D11" s="31" t="s">
        <v>44</v>
      </c>
      <c r="E11" s="31">
        <v>1000</v>
      </c>
      <c r="F11" s="49">
        <v>498</v>
      </c>
      <c r="G11" s="15" t="s">
        <v>8</v>
      </c>
      <c r="H11" s="10" t="s">
        <v>7</v>
      </c>
      <c r="I11" s="61">
        <f t="shared" si="0"/>
        <v>498000</v>
      </c>
    </row>
    <row r="12" spans="1:9" ht="25.5">
      <c r="A12" s="10">
        <v>5</v>
      </c>
      <c r="B12" s="28" t="s">
        <v>17</v>
      </c>
      <c r="C12" s="28" t="s">
        <v>32</v>
      </c>
      <c r="D12" s="29" t="s">
        <v>43</v>
      </c>
      <c r="E12" s="29">
        <v>25</v>
      </c>
      <c r="F12" s="50">
        <v>942.51</v>
      </c>
      <c r="G12" s="15" t="s">
        <v>8</v>
      </c>
      <c r="H12" s="10" t="s">
        <v>7</v>
      </c>
      <c r="I12" s="14">
        <f t="shared" si="0"/>
        <v>23562.75</v>
      </c>
    </row>
    <row r="13" spans="1:9" ht="25.5">
      <c r="A13" s="10">
        <v>6</v>
      </c>
      <c r="B13" s="28" t="s">
        <v>18</v>
      </c>
      <c r="C13" s="32" t="s">
        <v>33</v>
      </c>
      <c r="D13" s="33" t="s">
        <v>45</v>
      </c>
      <c r="E13" s="29">
        <v>50</v>
      </c>
      <c r="F13" s="48">
        <v>38.47</v>
      </c>
      <c r="G13" s="15" t="s">
        <v>8</v>
      </c>
      <c r="H13" s="10" t="s">
        <v>7</v>
      </c>
      <c r="I13" s="14">
        <f t="shared" si="0"/>
        <v>1923.5</v>
      </c>
    </row>
    <row r="14" spans="1:9" ht="25.5">
      <c r="A14" s="10">
        <v>7</v>
      </c>
      <c r="B14" s="36" t="s">
        <v>20</v>
      </c>
      <c r="C14" s="34" t="s">
        <v>55</v>
      </c>
      <c r="D14" s="35" t="s">
        <v>43</v>
      </c>
      <c r="E14" s="31">
        <v>5</v>
      </c>
      <c r="F14" s="52">
        <v>120482.9</v>
      </c>
      <c r="G14" s="15" t="s">
        <v>8</v>
      </c>
      <c r="H14" s="10" t="s">
        <v>7</v>
      </c>
      <c r="I14" s="14">
        <f t="shared" si="0"/>
        <v>602414.5</v>
      </c>
    </row>
    <row r="15" spans="1:9" ht="25.5">
      <c r="A15" s="10">
        <v>8</v>
      </c>
      <c r="B15" s="28" t="s">
        <v>21</v>
      </c>
      <c r="C15" s="37" t="s">
        <v>35</v>
      </c>
      <c r="D15" s="38" t="s">
        <v>46</v>
      </c>
      <c r="E15" s="39">
        <v>300</v>
      </c>
      <c r="F15" s="53">
        <v>13.98</v>
      </c>
      <c r="G15" s="15" t="s">
        <v>8</v>
      </c>
      <c r="H15" s="10" t="s">
        <v>7</v>
      </c>
      <c r="I15" s="14">
        <f t="shared" si="0"/>
        <v>4194</v>
      </c>
    </row>
    <row r="16" spans="1:9" ht="25.5">
      <c r="A16" s="10">
        <v>9</v>
      </c>
      <c r="B16" s="40" t="s">
        <v>22</v>
      </c>
      <c r="C16" s="41" t="s">
        <v>36</v>
      </c>
      <c r="D16" s="42" t="s">
        <v>47</v>
      </c>
      <c r="E16" s="29">
        <v>50</v>
      </c>
      <c r="F16" s="54">
        <v>0.78</v>
      </c>
      <c r="G16" s="15" t="s">
        <v>8</v>
      </c>
      <c r="H16" s="10" t="s">
        <v>7</v>
      </c>
      <c r="I16" s="14">
        <f t="shared" si="0"/>
        <v>39</v>
      </c>
    </row>
    <row r="17" spans="1:15" ht="25.5">
      <c r="A17" s="10">
        <v>10</v>
      </c>
      <c r="B17" s="40" t="s">
        <v>23</v>
      </c>
      <c r="C17" s="43" t="s">
        <v>37</v>
      </c>
      <c r="D17" s="44" t="s">
        <v>47</v>
      </c>
      <c r="E17" s="45">
        <v>300</v>
      </c>
      <c r="F17" s="55">
        <v>25.07</v>
      </c>
      <c r="G17" s="9" t="s">
        <v>8</v>
      </c>
      <c r="H17" s="10" t="s">
        <v>7</v>
      </c>
      <c r="I17" s="14">
        <f t="shared" si="0"/>
        <v>7521</v>
      </c>
      <c r="O17" s="13"/>
    </row>
    <row r="18" spans="1:9" ht="25.5">
      <c r="A18" s="10">
        <v>11</v>
      </c>
      <c r="B18" s="46" t="s">
        <v>24</v>
      </c>
      <c r="C18" s="43" t="s">
        <v>38</v>
      </c>
      <c r="D18" s="42" t="s">
        <v>47</v>
      </c>
      <c r="E18" s="45">
        <v>100</v>
      </c>
      <c r="F18" s="55">
        <v>1.97</v>
      </c>
      <c r="G18" s="9" t="s">
        <v>8</v>
      </c>
      <c r="H18" s="10" t="s">
        <v>7</v>
      </c>
      <c r="I18" s="14">
        <f t="shared" si="0"/>
        <v>197</v>
      </c>
    </row>
    <row r="19" spans="1:9" ht="25.5">
      <c r="A19" s="10">
        <v>12</v>
      </c>
      <c r="B19" s="40" t="s">
        <v>50</v>
      </c>
      <c r="C19" s="41" t="s">
        <v>52</v>
      </c>
      <c r="D19" s="42" t="s">
        <v>48</v>
      </c>
      <c r="E19" s="45">
        <v>10</v>
      </c>
      <c r="F19" s="52">
        <v>622.6</v>
      </c>
      <c r="G19" s="9" t="s">
        <v>8</v>
      </c>
      <c r="H19" s="10" t="s">
        <v>7</v>
      </c>
      <c r="I19" s="14">
        <f t="shared" si="0"/>
        <v>6226</v>
      </c>
    </row>
    <row r="20" spans="1:9" ht="25.5">
      <c r="A20" s="10">
        <v>13</v>
      </c>
      <c r="B20" s="46" t="s">
        <v>26</v>
      </c>
      <c r="C20" s="43" t="s">
        <v>40</v>
      </c>
      <c r="D20" s="44" t="s">
        <v>48</v>
      </c>
      <c r="E20" s="45">
        <v>20</v>
      </c>
      <c r="F20" s="55">
        <v>836.5</v>
      </c>
      <c r="G20" s="9" t="s">
        <v>8</v>
      </c>
      <c r="H20" s="10" t="s">
        <v>7</v>
      </c>
      <c r="I20" s="14">
        <f t="shared" si="0"/>
        <v>16730</v>
      </c>
    </row>
    <row r="21" spans="1:9" ht="25.5">
      <c r="A21" s="10">
        <v>14</v>
      </c>
      <c r="B21" s="46" t="s">
        <v>26</v>
      </c>
      <c r="C21" s="43" t="s">
        <v>41</v>
      </c>
      <c r="D21" s="44" t="s">
        <v>49</v>
      </c>
      <c r="E21" s="45">
        <v>300</v>
      </c>
      <c r="F21" s="55">
        <v>106.18</v>
      </c>
      <c r="G21" s="9" t="s">
        <v>8</v>
      </c>
      <c r="H21" s="10" t="s">
        <v>7</v>
      </c>
      <c r="I21" s="14">
        <f t="shared" si="0"/>
        <v>31854.000000000004</v>
      </c>
    </row>
    <row r="22" spans="1:9" ht="25.5">
      <c r="A22" s="10">
        <v>15</v>
      </c>
      <c r="B22" s="40" t="s">
        <v>27</v>
      </c>
      <c r="C22" s="41" t="s">
        <v>42</v>
      </c>
      <c r="D22" s="44" t="s">
        <v>49</v>
      </c>
      <c r="E22" s="44">
        <v>300</v>
      </c>
      <c r="F22" s="52">
        <v>101.59</v>
      </c>
      <c r="G22" s="9" t="s">
        <v>8</v>
      </c>
      <c r="H22" s="10" t="s">
        <v>7</v>
      </c>
      <c r="I22" s="14">
        <f t="shared" si="0"/>
        <v>30477</v>
      </c>
    </row>
    <row r="23" spans="1:9" ht="89.25">
      <c r="A23" s="10">
        <v>16</v>
      </c>
      <c r="B23" s="43" t="s">
        <v>51</v>
      </c>
      <c r="C23" s="43" t="s">
        <v>53</v>
      </c>
      <c r="D23" s="45" t="s">
        <v>54</v>
      </c>
      <c r="E23" s="45">
        <v>300</v>
      </c>
      <c r="F23" s="56">
        <v>118.2</v>
      </c>
      <c r="G23" s="9" t="s">
        <v>8</v>
      </c>
      <c r="H23" s="10" t="s">
        <v>7</v>
      </c>
      <c r="I23" s="14">
        <f t="shared" si="0"/>
        <v>35460</v>
      </c>
    </row>
    <row r="24" spans="1:9" ht="15">
      <c r="A24" s="11"/>
      <c r="B24" s="16"/>
      <c r="C24" s="17"/>
      <c r="D24" s="18"/>
      <c r="E24" s="19"/>
      <c r="F24" s="20"/>
      <c r="G24" s="12"/>
      <c r="H24" s="11"/>
      <c r="I24" s="21"/>
    </row>
    <row r="25" spans="1:9" ht="12.75">
      <c r="A25" s="60" t="s">
        <v>13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0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2.75" customHeight="1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2.75">
      <c r="A40" s="60"/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2.7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2.7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60"/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2.7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2.7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2.7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.75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2.7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2.75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2.7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2.75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2.75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2.75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12.7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2.7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2.75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12.75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2.75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2.75">
      <c r="A73" s="60"/>
      <c r="B73" s="60"/>
      <c r="C73" s="60"/>
      <c r="D73" s="60"/>
      <c r="E73" s="60"/>
      <c r="F73" s="60"/>
      <c r="G73" s="60"/>
      <c r="H73" s="60"/>
      <c r="I73" s="60"/>
    </row>
    <row r="74" spans="1:9" ht="45.75" customHeight="1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2.75">
      <c r="A75" s="60"/>
      <c r="B75" s="60"/>
      <c r="C75" s="60"/>
      <c r="D75" s="60"/>
      <c r="E75" s="60"/>
      <c r="F75" s="60"/>
      <c r="G75" s="60"/>
      <c r="H75" s="60"/>
      <c r="I75" s="60"/>
    </row>
    <row r="76" spans="1:9" ht="12.75">
      <c r="A76" s="60"/>
      <c r="B76" s="60"/>
      <c r="C76" s="60"/>
      <c r="D76" s="60"/>
      <c r="E76" s="60"/>
      <c r="F76" s="60"/>
      <c r="G76" s="60"/>
      <c r="H76" s="60"/>
      <c r="I76" s="60"/>
    </row>
    <row r="77" spans="1:9" ht="12.75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2.75">
      <c r="A78" s="60"/>
      <c r="B78" s="60"/>
      <c r="C78" s="60"/>
      <c r="D78" s="60"/>
      <c r="E78" s="60"/>
      <c r="F78" s="60"/>
      <c r="G78" s="60"/>
      <c r="H78" s="60"/>
      <c r="I78" s="60"/>
    </row>
    <row r="79" spans="1:9" ht="12.75">
      <c r="A79" s="60"/>
      <c r="B79" s="60"/>
      <c r="C79" s="60"/>
      <c r="D79" s="60"/>
      <c r="E79" s="60"/>
      <c r="F79" s="60"/>
      <c r="G79" s="60"/>
      <c r="H79" s="60"/>
      <c r="I79" s="60"/>
    </row>
    <row r="91" ht="11.25" customHeight="1"/>
    <row r="92" ht="12.75" hidden="1"/>
  </sheetData>
  <sheetProtection/>
  <mergeCells count="3">
    <mergeCell ref="H3:I3"/>
    <mergeCell ref="B5:H5"/>
    <mergeCell ref="A25:I79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2022-10-21T12:12:41Z</cp:lastPrinted>
  <dcterms:created xsi:type="dcterms:W3CDTF">1996-10-08T23:32:33Z</dcterms:created>
  <dcterms:modified xsi:type="dcterms:W3CDTF">2022-10-21T12:16:41Z</dcterms:modified>
  <cp:category/>
  <cp:version/>
  <cp:contentType/>
  <cp:contentStatus/>
</cp:coreProperties>
</file>